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Starostka\Desktop\"/>
    </mc:Choice>
  </mc:AlternateContent>
  <xr:revisionPtr revIDLastSave="0" documentId="8_{BD54E5F6-78BF-4646-9368-FDF38A5A19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1" l="1"/>
  <c r="V35" i="1" s="1"/>
  <c r="W35" i="1" s="1"/>
  <c r="X35" i="1" s="1"/>
  <c r="Y35" i="1" s="1"/>
  <c r="S36" i="1" s="1"/>
  <c r="T36" i="1" s="1"/>
  <c r="U36" i="1" s="1"/>
  <c r="V36" i="1" s="1"/>
  <c r="W36" i="1" s="1"/>
  <c r="X36" i="1" s="1"/>
  <c r="Y36" i="1" s="1"/>
  <c r="S37" i="1" s="1"/>
  <c r="T37" i="1" s="1"/>
  <c r="U37" i="1" s="1"/>
  <c r="V37" i="1" s="1"/>
  <c r="W37" i="1" s="1"/>
  <c r="X37" i="1" s="1"/>
  <c r="Y37" i="1" s="1"/>
  <c r="S38" i="1" s="1"/>
  <c r="T38" i="1" s="1"/>
  <c r="U38" i="1" s="1"/>
  <c r="V38" i="1" s="1"/>
  <c r="W38" i="1" s="1"/>
  <c r="X38" i="1" s="1"/>
  <c r="Y38" i="1" s="1"/>
  <c r="S39" i="1" s="1"/>
  <c r="T39" i="1" s="1"/>
  <c r="U39" i="1" s="1"/>
  <c r="V39" i="1" s="1"/>
  <c r="J35" i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J38" i="1" s="1"/>
  <c r="K38" i="1" s="1"/>
  <c r="E35" i="1"/>
  <c r="F35" i="1" s="1"/>
  <c r="G35" i="1" s="1"/>
  <c r="A36" i="1" s="1"/>
  <c r="B36" i="1" s="1"/>
  <c r="C36" i="1" s="1"/>
  <c r="D36" i="1" s="1"/>
  <c r="E36" i="1" s="1"/>
  <c r="F36" i="1" s="1"/>
  <c r="G36" i="1" s="1"/>
  <c r="A37" i="1" s="1"/>
  <c r="B37" i="1" s="1"/>
  <c r="C37" i="1" s="1"/>
  <c r="D37" i="1" s="1"/>
  <c r="E37" i="1" s="1"/>
  <c r="F37" i="1" s="1"/>
  <c r="G37" i="1" s="1"/>
  <c r="A38" i="1" s="1"/>
  <c r="B38" i="1" s="1"/>
  <c r="C38" i="1" s="1"/>
  <c r="D38" i="1" s="1"/>
  <c r="E38" i="1" s="1"/>
  <c r="F38" i="1" s="1"/>
  <c r="G38" i="1" s="1"/>
  <c r="A39" i="1" s="1"/>
  <c r="B39" i="1" s="1"/>
  <c r="C39" i="1" s="1"/>
  <c r="D39" i="1" s="1"/>
  <c r="E39" i="1" s="1"/>
  <c r="F39" i="1" s="1"/>
  <c r="U26" i="1"/>
  <c r="V26" i="1" s="1"/>
  <c r="W26" i="1" s="1"/>
  <c r="X26" i="1" s="1"/>
  <c r="Y26" i="1" s="1"/>
  <c r="S27" i="1" s="1"/>
  <c r="T27" i="1" s="1"/>
  <c r="U27" i="1" s="1"/>
  <c r="V27" i="1" s="1"/>
  <c r="W27" i="1" s="1"/>
  <c r="X27" i="1" s="1"/>
  <c r="Y27" i="1" s="1"/>
  <c r="S28" i="1" s="1"/>
  <c r="T28" i="1" s="1"/>
  <c r="U28" i="1" s="1"/>
  <c r="V28" i="1" s="1"/>
  <c r="W28" i="1" s="1"/>
  <c r="X28" i="1" s="1"/>
  <c r="Y28" i="1" s="1"/>
  <c r="S29" i="1" s="1"/>
  <c r="T29" i="1" s="1"/>
  <c r="U29" i="1" s="1"/>
  <c r="V29" i="1" s="1"/>
  <c r="W29" i="1" s="1"/>
  <c r="X29" i="1" s="1"/>
  <c r="Y29" i="1" s="1"/>
  <c r="S30" i="1" s="1"/>
  <c r="D26" i="1"/>
  <c r="E26" i="1" s="1"/>
  <c r="F26" i="1" s="1"/>
  <c r="G26" i="1" s="1"/>
  <c r="A27" i="1" s="1"/>
  <c r="B27" i="1" s="1"/>
  <c r="C27" i="1" s="1"/>
  <c r="D27" i="1" s="1"/>
  <c r="E27" i="1" s="1"/>
  <c r="F27" i="1" s="1"/>
  <c r="G27" i="1" s="1"/>
  <c r="A28" i="1" s="1"/>
  <c r="B28" i="1" s="1"/>
  <c r="C28" i="1" s="1"/>
  <c r="D28" i="1" s="1"/>
  <c r="E28" i="1" s="1"/>
  <c r="F28" i="1" s="1"/>
  <c r="G28" i="1" s="1"/>
  <c r="A29" i="1" s="1"/>
  <c r="B29" i="1" s="1"/>
  <c r="C29" i="1" s="1"/>
  <c r="D29" i="1" s="1"/>
  <c r="E29" i="1" s="1"/>
  <c r="F29" i="1" s="1"/>
  <c r="G29" i="1" s="1"/>
  <c r="A30" i="1" s="1"/>
  <c r="B30" i="1" s="1"/>
  <c r="C30" i="1" s="1"/>
  <c r="D30" i="1" s="1"/>
  <c r="E30" i="1" s="1"/>
  <c r="P25" i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T16" i="1"/>
  <c r="U16" i="1" s="1"/>
  <c r="V16" i="1" s="1"/>
  <c r="W16" i="1" s="1"/>
  <c r="X16" i="1" s="1"/>
  <c r="Y16" i="1" s="1"/>
  <c r="S17" i="1" s="1"/>
  <c r="T17" i="1" s="1"/>
  <c r="U17" i="1" s="1"/>
  <c r="V17" i="1" s="1"/>
  <c r="W17" i="1" s="1"/>
  <c r="X17" i="1" s="1"/>
  <c r="Y17" i="1" s="1"/>
  <c r="S18" i="1" s="1"/>
  <c r="T18" i="1" s="1"/>
  <c r="U18" i="1" s="1"/>
  <c r="V18" i="1" s="1"/>
  <c r="W18" i="1" s="1"/>
  <c r="X18" i="1" s="1"/>
  <c r="Y18" i="1" s="1"/>
  <c r="S19" i="1" s="1"/>
  <c r="T19" i="1" s="1"/>
  <c r="U19" i="1" s="1"/>
  <c r="V19" i="1" s="1"/>
  <c r="W19" i="1" s="1"/>
  <c r="X19" i="1" s="1"/>
  <c r="Y19" i="1" s="1"/>
  <c r="S20" i="1" s="1"/>
  <c r="O16" i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K20" i="1" s="1"/>
  <c r="L20" i="1" s="1"/>
  <c r="M20" i="1" s="1"/>
  <c r="N20" i="1" s="1"/>
  <c r="O20" i="1" s="1"/>
  <c r="P20" i="1" s="1"/>
  <c r="D16" i="1"/>
  <c r="E16" i="1" s="1"/>
  <c r="F16" i="1" s="1"/>
  <c r="G16" i="1" s="1"/>
  <c r="A17" i="1" s="1"/>
  <c r="B17" i="1" s="1"/>
  <c r="C17" i="1" s="1"/>
  <c r="D17" i="1" s="1"/>
  <c r="E17" i="1" s="1"/>
  <c r="F17" i="1" s="1"/>
  <c r="G17" i="1" s="1"/>
  <c r="A18" i="1" s="1"/>
  <c r="B18" i="1" s="1"/>
  <c r="C18" i="1" s="1"/>
  <c r="D18" i="1" s="1"/>
  <c r="E18" i="1" s="1"/>
  <c r="F18" i="1" s="1"/>
  <c r="G18" i="1" s="1"/>
  <c r="A19" i="1" s="1"/>
  <c r="B19" i="1" s="1"/>
  <c r="C19" i="1" s="1"/>
  <c r="D19" i="1" s="1"/>
  <c r="E19" i="1" s="1"/>
  <c r="F19" i="1" s="1"/>
  <c r="G19" i="1" s="1"/>
  <c r="A20" i="1" s="1"/>
  <c r="B20" i="1" s="1"/>
  <c r="C20" i="1" s="1"/>
  <c r="D20" i="1" s="1"/>
  <c r="A8" i="1"/>
  <c r="B8" i="1" s="1"/>
  <c r="C8" i="1" s="1"/>
  <c r="D8" i="1" s="1"/>
  <c r="E8" i="1" s="1"/>
  <c r="F8" i="1" s="1"/>
  <c r="G8" i="1" s="1"/>
  <c r="A9" i="1" s="1"/>
  <c r="B9" i="1" s="1"/>
  <c r="C9" i="1" s="1"/>
  <c r="D9" i="1" s="1"/>
  <c r="E9" i="1" s="1"/>
  <c r="F9" i="1" s="1"/>
  <c r="G9" i="1" s="1"/>
  <c r="A10" i="1" s="1"/>
  <c r="B10" i="1" s="1"/>
  <c r="C10" i="1" s="1"/>
  <c r="D10" i="1" s="1"/>
  <c r="E10" i="1" s="1"/>
  <c r="F10" i="1" s="1"/>
  <c r="G10" i="1" s="1"/>
  <c r="A11" i="1" s="1"/>
  <c r="B11" i="1" s="1"/>
  <c r="C11" i="1" s="1"/>
  <c r="D11" i="1" s="1"/>
  <c r="E11" i="1" s="1"/>
  <c r="P7" i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Y6" i="1"/>
  <c r="S7" i="1" s="1"/>
  <c r="T7" i="1" s="1"/>
  <c r="U7" i="1" s="1"/>
  <c r="V7" i="1" s="1"/>
  <c r="W7" i="1" s="1"/>
  <c r="X7" i="1" s="1"/>
  <c r="Y7" i="1" s="1"/>
  <c r="S8" i="1" s="1"/>
  <c r="T8" i="1" s="1"/>
  <c r="U8" i="1" s="1"/>
  <c r="V8" i="1" s="1"/>
  <c r="W8" i="1" s="1"/>
  <c r="X8" i="1" s="1"/>
  <c r="Y8" i="1" s="1"/>
  <c r="S9" i="1" s="1"/>
  <c r="T9" i="1" s="1"/>
  <c r="U9" i="1" s="1"/>
  <c r="V9" i="1" s="1"/>
  <c r="W9" i="1" s="1"/>
  <c r="X9" i="1" s="1"/>
  <c r="Y9" i="1" s="1"/>
  <c r="S10" i="1" s="1"/>
  <c r="T10" i="1" s="1"/>
  <c r="U10" i="1" s="1"/>
</calcChain>
</file>

<file path=xl/sharedStrings.xml><?xml version="1.0" encoding="utf-8"?>
<sst xmlns="http://schemas.openxmlformats.org/spreadsheetml/2006/main" count="131" uniqueCount="41">
  <si>
    <t>Po:</t>
  </si>
  <si>
    <t>Ut:</t>
  </si>
  <si>
    <t>St:</t>
  </si>
  <si>
    <t>Št:</t>
  </si>
  <si>
    <t>Pi:</t>
  </si>
  <si>
    <t>So:</t>
  </si>
  <si>
    <t>Ne:</t>
  </si>
  <si>
    <t>T</t>
  </si>
  <si>
    <t>oktober 21</t>
  </si>
  <si>
    <t>vývoz triedeného zberu</t>
  </si>
  <si>
    <t>Ak termín vývozu pripadne na sviatok, zvozová spoločnosť si vyhradzuje právo na zmenu termínu vývozu odpadu alebo triedeného zberu!  Obec bude o prípadnej zmene včas informovaná !</t>
  </si>
  <si>
    <t>vývoz komunálneho odpadu</t>
  </si>
  <si>
    <t xml:space="preserve">             PAPIER /modré nádoby/</t>
  </si>
  <si>
    <t xml:space="preserve">             PLASTY /vrecia, zberné nádoby/</t>
  </si>
  <si>
    <r>
      <rPr>
        <sz val="9"/>
        <color indexed="8"/>
        <rFont val="Arial"/>
        <family val="2"/>
        <charset val="238"/>
      </rPr>
      <t xml:space="preserve"> </t>
    </r>
    <r>
      <rPr>
        <u/>
        <sz val="9"/>
        <color indexed="8"/>
        <rFont val="Arial"/>
        <family val="2"/>
        <charset val="238"/>
      </rPr>
      <t>v zmysle zákona č. 79/2015 Z. z. o odpadoch najmä:</t>
    </r>
  </si>
  <si>
    <r>
      <t xml:space="preserve"> vrátane </t>
    </r>
    <r>
      <rPr>
        <b/>
        <sz val="9"/>
        <color indexed="8"/>
        <rFont val="Arial"/>
        <family val="2"/>
        <charset val="238"/>
      </rPr>
      <t>VKM</t>
    </r>
    <r>
      <rPr>
        <sz val="9"/>
        <color indexed="8"/>
        <rFont val="Arial"/>
        <family val="2"/>
        <charset val="238"/>
      </rPr>
      <t xml:space="preserve"> - viacvrstvových kombinovaných materiálov a </t>
    </r>
    <r>
      <rPr>
        <b/>
        <sz val="9"/>
        <color indexed="8"/>
        <rFont val="Arial"/>
        <family val="2"/>
        <charset val="238"/>
      </rPr>
      <t>KOVOV</t>
    </r>
  </si>
  <si>
    <t>noviny, časopisy, letáky, zošity, krabice, kartóny</t>
  </si>
  <si>
    <t xml:space="preserve"> v zmysle zákona č. 79/2015 Z. z. o odpadoch, najmä:</t>
  </si>
  <si>
    <t>baliaci papier, katalógy, kalendáre bez pružín</t>
  </si>
  <si>
    <t>PET fľaše od nápojov a jedlých olejov</t>
  </si>
  <si>
    <r>
      <rPr>
        <b/>
        <sz val="10"/>
        <color indexed="10"/>
        <rFont val="Arial"/>
        <family val="2"/>
        <charset val="238"/>
      </rPr>
      <t xml:space="preserve"> </t>
    </r>
    <r>
      <rPr>
        <b/>
        <u/>
        <sz val="10"/>
        <color indexed="10"/>
        <rFont val="Arial"/>
        <family val="2"/>
        <charset val="238"/>
      </rPr>
      <t>Do triedeného zberu nepatria:</t>
    </r>
  </si>
  <si>
    <t>plastové fľaše od drogérie a čiastiacich prostriedkov</t>
  </si>
  <si>
    <t xml:space="preserve"> - brúsny a mastný papier, albumy, fotky</t>
  </si>
  <si>
    <t>plastové tašky a fólie</t>
  </si>
  <si>
    <t xml:space="preserve">             SKLO /zelené kontajnery/</t>
  </si>
  <si>
    <t xml:space="preserve">vypláchnuté VKM - tetrapakové krabice od mlieka </t>
  </si>
  <si>
    <r>
      <t xml:space="preserve">Zbierajú sa: </t>
    </r>
    <r>
      <rPr>
        <b/>
        <sz val="10"/>
        <color indexed="8"/>
        <rFont val="Arial"/>
        <family val="2"/>
        <charset val="238"/>
      </rPr>
      <t>sklené fľaše a sklené poháre</t>
    </r>
  </si>
  <si>
    <t>a nápojov, vypláchnuté plechovky od nápojov</t>
  </si>
  <si>
    <t>a konzervy od potravín</t>
  </si>
  <si>
    <t xml:space="preserve"> - zrkadlá, keramika, varné sklo, autosklo, drôtom</t>
  </si>
  <si>
    <t xml:space="preserve">   vystužené sklo</t>
  </si>
  <si>
    <t xml:space="preserve"> - plast. obaly od motor. oleja a farieb, molitan, guma</t>
  </si>
  <si>
    <t xml:space="preserve">  </t>
  </si>
  <si>
    <t xml:space="preserve"> - PET fľaše je nutné pred vložením do vreca zošliapnuť</t>
  </si>
  <si>
    <t xml:space="preserve"> - osádka zberového vozidla je oprávnená neprevziať vrecia alebo nevyprázdniť kontajner, v ktorom sa </t>
  </si>
  <si>
    <t xml:space="preserve">   budú nachádzať iné odpady, ako je určené v tomto letáku.</t>
  </si>
  <si>
    <t xml:space="preserve">Vrecia a zberné nádoby z rodinných domov treba vyložiť v deň vývozu do 6,00 hod. tak, aby boli dostupné </t>
  </si>
  <si>
    <t xml:space="preserve">                                                              osádke zberového vozidla. </t>
  </si>
  <si>
    <t>FCC Trnava, s.r.o., Priemyselná 5, 917 01 Trnava, tel.: 033/3240600                               www.fcc-group.com                            email: trnava@fcc-group.sk</t>
  </si>
  <si>
    <t xml:space="preserve">Harmonogram vývozu KO a TRIEDENÉHO ZBERU </t>
  </si>
  <si>
    <t>Zvončín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</si>
</sst>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mmmm\ yy;@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Inherit"/>
    </font>
    <font>
      <b/>
      <sz val="10"/>
      <name val="Inherit"/>
    </font>
    <font>
      <b/>
      <i/>
      <sz val="8"/>
      <color rgb="FFFF0000"/>
      <name val="Inherit"/>
      <charset val="238"/>
    </font>
    <font>
      <b/>
      <sz val="10"/>
      <color rgb="FFFF0000"/>
      <name val="Inherit"/>
      <charset val="238"/>
    </font>
    <font>
      <sz val="10"/>
      <name val="Inherit"/>
      <charset val="238"/>
    </font>
    <font>
      <i/>
      <sz val="10"/>
      <name val="Inherit"/>
      <charset val="238"/>
    </font>
    <font>
      <b/>
      <i/>
      <sz val="10"/>
      <name val="Inherit"/>
      <charset val="238"/>
    </font>
    <font>
      <sz val="10"/>
      <name val="Inherit"/>
    </font>
    <font>
      <b/>
      <sz val="10"/>
      <name val="Inherit"/>
      <charset val="238"/>
    </font>
    <font>
      <sz val="10"/>
      <color theme="1"/>
      <name val="Inherit"/>
      <charset val="238"/>
    </font>
    <font>
      <i/>
      <sz val="8"/>
      <name val="Arial"/>
      <family val="2"/>
      <charset val="238"/>
    </font>
    <font>
      <sz val="10"/>
      <color indexed="54"/>
      <name val="Inherit"/>
    </font>
    <font>
      <sz val="10"/>
      <color indexed="23"/>
      <name val="Inherit"/>
    </font>
    <font>
      <b/>
      <sz val="10"/>
      <color indexed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u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DF175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6">
    <xf numFmtId="0" fontId="0" fillId="0" borderId="0" xfId="0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11" fillId="4" borderId="8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3" fillId="4" borderId="0" xfId="0" applyFont="1" applyFill="1"/>
    <xf numFmtId="0" fontId="3" fillId="4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4" borderId="15" xfId="0" applyFont="1" applyFill="1" applyBorder="1"/>
    <xf numFmtId="0" fontId="11" fillId="4" borderId="0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4" fillId="2" borderId="1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Border="1"/>
    <xf numFmtId="0" fontId="16" fillId="6" borderId="12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16" fillId="5" borderId="12" xfId="0" applyFont="1" applyFill="1" applyBorder="1" applyAlignment="1">
      <alignment horizontal="left"/>
    </xf>
    <xf numFmtId="0" fontId="1" fillId="0" borderId="0" xfId="1"/>
    <xf numFmtId="0" fontId="20" fillId="7" borderId="26" xfId="1" applyFont="1" applyFill="1" applyBorder="1"/>
    <xf numFmtId="0" fontId="1" fillId="7" borderId="27" xfId="1" applyFill="1" applyBorder="1"/>
    <xf numFmtId="0" fontId="1" fillId="7" borderId="28" xfId="1" applyFill="1" applyBorder="1"/>
    <xf numFmtId="0" fontId="23" fillId="8" borderId="26" xfId="1" applyFont="1" applyFill="1" applyBorder="1" applyAlignment="1">
      <alignment horizontal="left" vertical="top"/>
    </xf>
    <xf numFmtId="0" fontId="25" fillId="8" borderId="27" xfId="1" applyFont="1" applyFill="1" applyBorder="1" applyAlignment="1">
      <alignment vertical="top" wrapText="1"/>
    </xf>
    <xf numFmtId="0" fontId="25" fillId="8" borderId="28" xfId="1" applyFont="1" applyFill="1" applyBorder="1" applyAlignment="1">
      <alignment vertical="top" wrapText="1"/>
    </xf>
    <xf numFmtId="0" fontId="26" fillId="7" borderId="29" xfId="1" applyFont="1" applyFill="1" applyBorder="1"/>
    <xf numFmtId="0" fontId="26" fillId="7" borderId="0" xfId="1" applyFont="1" applyFill="1" applyBorder="1"/>
    <xf numFmtId="0" fontId="1" fillId="7" borderId="0" xfId="1" applyFill="1" applyBorder="1"/>
    <xf numFmtId="0" fontId="1" fillId="7" borderId="30" xfId="1" applyFill="1" applyBorder="1"/>
    <xf numFmtId="0" fontId="23" fillId="8" borderId="29" xfId="1" applyFont="1" applyFill="1" applyBorder="1" applyAlignment="1">
      <alignment vertical="top"/>
    </xf>
    <xf numFmtId="0" fontId="25" fillId="8" borderId="0" xfId="1" applyFont="1" applyFill="1" applyBorder="1" applyAlignment="1">
      <alignment vertical="top" wrapText="1"/>
    </xf>
    <xf numFmtId="0" fontId="25" fillId="8" borderId="30" xfId="1" applyFont="1" applyFill="1" applyBorder="1" applyAlignment="1">
      <alignment vertical="top" wrapText="1"/>
    </xf>
    <xf numFmtId="0" fontId="27" fillId="7" borderId="29" xfId="1" applyFont="1" applyFill="1" applyBorder="1"/>
    <xf numFmtId="0" fontId="1" fillId="0" borderId="21" xfId="1" applyBorder="1"/>
    <xf numFmtId="0" fontId="25" fillId="8" borderId="29" xfId="1" applyFont="1" applyFill="1" applyBorder="1" applyAlignment="1">
      <alignment vertical="top" wrapText="1"/>
    </xf>
    <xf numFmtId="0" fontId="27" fillId="8" borderId="0" xfId="1" applyFont="1" applyFill="1" applyBorder="1" applyAlignment="1">
      <alignment vertical="center"/>
    </xf>
    <xf numFmtId="0" fontId="28" fillId="7" borderId="29" xfId="1" applyFont="1" applyFill="1" applyBorder="1"/>
    <xf numFmtId="0" fontId="30" fillId="7" borderId="0" xfId="1" applyFont="1" applyFill="1" applyBorder="1"/>
    <xf numFmtId="0" fontId="30" fillId="7" borderId="30" xfId="1" applyFont="1" applyFill="1" applyBorder="1"/>
    <xf numFmtId="0" fontId="25" fillId="8" borderId="29" xfId="1" applyFont="1" applyFill="1" applyBorder="1" applyAlignment="1">
      <alignment vertical="top"/>
    </xf>
    <xf numFmtId="0" fontId="31" fillId="7" borderId="29" xfId="1" applyFont="1" applyFill="1" applyBorder="1" applyAlignment="1">
      <alignment vertical="top"/>
    </xf>
    <xf numFmtId="0" fontId="25" fillId="9" borderId="29" xfId="1" applyFont="1" applyFill="1" applyBorder="1" applyAlignment="1">
      <alignment horizontal="left"/>
    </xf>
    <xf numFmtId="0" fontId="32" fillId="9" borderId="0" xfId="1" applyFont="1" applyFill="1" applyBorder="1" applyAlignment="1">
      <alignment horizontal="center"/>
    </xf>
    <xf numFmtId="0" fontId="1" fillId="9" borderId="0" xfId="1" applyFill="1" applyBorder="1"/>
    <xf numFmtId="0" fontId="1" fillId="9" borderId="30" xfId="1" applyFill="1" applyBorder="1"/>
    <xf numFmtId="0" fontId="27" fillId="8" borderId="0" xfId="1" applyFont="1" applyFill="1" applyBorder="1" applyAlignment="1">
      <alignment vertical="top"/>
    </xf>
    <xf numFmtId="0" fontId="28" fillId="9" borderId="29" xfId="1" applyFont="1" applyFill="1" applyBorder="1"/>
    <xf numFmtId="0" fontId="31" fillId="9" borderId="29" xfId="1" applyFont="1" applyFill="1" applyBorder="1"/>
    <xf numFmtId="0" fontId="28" fillId="8" borderId="29" xfId="1" applyFont="1" applyFill="1" applyBorder="1" applyAlignment="1">
      <alignment vertical="top"/>
    </xf>
    <xf numFmtId="0" fontId="25" fillId="8" borderId="0" xfId="1" applyFont="1" applyFill="1" applyBorder="1" applyAlignment="1">
      <alignment vertical="top"/>
    </xf>
    <xf numFmtId="0" fontId="31" fillId="9" borderId="32" xfId="1" applyFont="1" applyFill="1" applyBorder="1" applyAlignment="1">
      <alignment vertical="top"/>
    </xf>
    <xf numFmtId="0" fontId="1" fillId="9" borderId="33" xfId="1" applyFill="1" applyBorder="1"/>
    <xf numFmtId="0" fontId="1" fillId="9" borderId="34" xfId="1" applyFill="1" applyBorder="1"/>
    <xf numFmtId="0" fontId="31" fillId="8" borderId="32" xfId="1" applyFont="1" applyFill="1" applyBorder="1" applyAlignment="1">
      <alignment vertical="top"/>
    </xf>
    <xf numFmtId="0" fontId="25" fillId="8" borderId="33" xfId="1" applyFont="1" applyFill="1" applyBorder="1" applyAlignment="1">
      <alignment vertical="top"/>
    </xf>
    <xf numFmtId="0" fontId="25" fillId="8" borderId="33" xfId="1" applyFont="1" applyFill="1" applyBorder="1" applyAlignment="1">
      <alignment vertical="top" wrapText="1"/>
    </xf>
    <xf numFmtId="0" fontId="25" fillId="8" borderId="34" xfId="1" applyFont="1" applyFill="1" applyBorder="1" applyAlignment="1">
      <alignment vertical="top" wrapText="1"/>
    </xf>
    <xf numFmtId="0" fontId="34" fillId="0" borderId="0" xfId="1" applyFont="1"/>
    <xf numFmtId="0" fontId="34" fillId="10" borderId="17" xfId="1" applyFont="1" applyFill="1" applyBorder="1"/>
    <xf numFmtId="0" fontId="1" fillId="10" borderId="15" xfId="1" applyFill="1" applyBorder="1"/>
    <xf numFmtId="0" fontId="1" fillId="10" borderId="25" xfId="1" applyFill="1" applyBorder="1"/>
    <xf numFmtId="0" fontId="10" fillId="3" borderId="3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top" wrapText="1"/>
    </xf>
    <xf numFmtId="0" fontId="12" fillId="3" borderId="36" xfId="0" applyFont="1" applyFill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3" borderId="37" xfId="0" applyFont="1" applyFill="1" applyBorder="1" applyAlignment="1">
      <alignment horizontal="center" vertical="top" wrapText="1"/>
    </xf>
    <xf numFmtId="0" fontId="3" fillId="2" borderId="14" xfId="0" applyFont="1" applyFill="1" applyBorder="1"/>
    <xf numFmtId="0" fontId="8" fillId="0" borderId="13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11" fillId="5" borderId="38" xfId="0" applyFont="1" applyFill="1" applyBorder="1" applyAlignment="1">
      <alignment horizontal="center" vertical="top" wrapText="1"/>
    </xf>
    <xf numFmtId="0" fontId="11" fillId="0" borderId="39" xfId="0" applyFont="1" applyFill="1" applyBorder="1" applyAlignment="1">
      <alignment horizontal="center" vertical="top" wrapText="1"/>
    </xf>
    <xf numFmtId="0" fontId="7" fillId="5" borderId="40" xfId="0" applyFont="1" applyFill="1" applyBorder="1" applyAlignment="1">
      <alignment horizontal="center" vertical="top" wrapText="1"/>
    </xf>
    <xf numFmtId="0" fontId="11" fillId="0" borderId="38" xfId="0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horizontal="center" vertical="top" wrapText="1"/>
    </xf>
    <xf numFmtId="0" fontId="11" fillId="4" borderId="39" xfId="0" applyFont="1" applyFill="1" applyBorder="1" applyAlignment="1">
      <alignment horizontal="center" vertical="top" wrapText="1"/>
    </xf>
    <xf numFmtId="0" fontId="11" fillId="0" borderId="43" xfId="0" applyFont="1" applyFill="1" applyBorder="1" applyAlignment="1">
      <alignment horizontal="center" vertical="top" wrapText="1"/>
    </xf>
    <xf numFmtId="0" fontId="3" fillId="0" borderId="43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 vertical="top" wrapText="1"/>
    </xf>
    <xf numFmtId="0" fontId="11" fillId="4" borderId="44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 wrapText="1"/>
    </xf>
    <xf numFmtId="0" fontId="13" fillId="0" borderId="44" xfId="0" applyFont="1" applyFill="1" applyBorder="1" applyAlignment="1">
      <alignment horizontal="center" vertical="top" wrapText="1"/>
    </xf>
    <xf numFmtId="0" fontId="11" fillId="5" borderId="46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0" borderId="46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 vertical="top" wrapText="1"/>
    </xf>
    <xf numFmtId="0" fontId="3" fillId="5" borderId="46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top" wrapText="1"/>
    </xf>
    <xf numFmtId="0" fontId="11" fillId="4" borderId="48" xfId="0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horizontal="center" vertical="top" wrapText="1"/>
    </xf>
    <xf numFmtId="0" fontId="7" fillId="0" borderId="4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top" wrapText="1"/>
    </xf>
    <xf numFmtId="0" fontId="11" fillId="0" borderId="48" xfId="0" applyFont="1" applyFill="1" applyBorder="1" applyAlignment="1">
      <alignment horizontal="center" vertical="top" wrapText="1"/>
    </xf>
    <xf numFmtId="0" fontId="11" fillId="0" borderId="49" xfId="0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" vertical="top" wrapText="1"/>
    </xf>
    <xf numFmtId="0" fontId="8" fillId="0" borderId="39" xfId="0" applyFont="1" applyFill="1" applyBorder="1" applyAlignment="1">
      <alignment horizontal="center" vertical="top" wrapText="1"/>
    </xf>
    <xf numFmtId="0" fontId="13" fillId="0" borderId="39" xfId="0" applyFont="1" applyFill="1" applyBorder="1" applyAlignment="1">
      <alignment horizontal="center" vertical="top" wrapText="1"/>
    </xf>
    <xf numFmtId="0" fontId="8" fillId="2" borderId="39" xfId="0" applyFont="1" applyFill="1" applyBorder="1" applyAlignment="1">
      <alignment horizontal="center" vertical="top" wrapText="1"/>
    </xf>
    <xf numFmtId="0" fontId="7" fillId="2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8" fillId="4" borderId="44" xfId="0" applyFont="1" applyFill="1" applyBorder="1" applyAlignment="1">
      <alignment horizontal="center" vertical="top" wrapText="1"/>
    </xf>
    <xf numFmtId="0" fontId="12" fillId="0" borderId="44" xfId="0" applyFont="1" applyFill="1" applyBorder="1" applyAlignment="1">
      <alignment horizontal="center" vertical="top" wrapText="1"/>
    </xf>
    <xf numFmtId="0" fontId="8" fillId="5" borderId="46" xfId="0" applyFont="1" applyFill="1" applyBorder="1" applyAlignment="1">
      <alignment horizontal="center" vertical="top" wrapText="1"/>
    </xf>
    <xf numFmtId="0" fontId="8" fillId="0" borderId="46" xfId="0" applyFont="1" applyFill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top" wrapText="1"/>
    </xf>
    <xf numFmtId="0" fontId="7" fillId="5" borderId="47" xfId="0" applyFont="1" applyFill="1" applyBorder="1" applyAlignment="1">
      <alignment horizontal="center" vertical="top" wrapText="1"/>
    </xf>
    <xf numFmtId="0" fontId="8" fillId="5" borderId="47" xfId="0" applyFont="1" applyFill="1" applyBorder="1" applyAlignment="1">
      <alignment horizontal="center" vertical="top" wrapText="1"/>
    </xf>
    <xf numFmtId="0" fontId="13" fillId="5" borderId="47" xfId="0" applyFont="1" applyFill="1" applyBorder="1" applyAlignment="1">
      <alignment horizontal="center" vertical="top" wrapText="1"/>
    </xf>
    <xf numFmtId="0" fontId="11" fillId="5" borderId="50" xfId="0" applyFont="1" applyFill="1" applyBorder="1" applyAlignment="1">
      <alignment horizontal="center" vertical="top" wrapText="1"/>
    </xf>
    <xf numFmtId="0" fontId="11" fillId="5" borderId="51" xfId="0" applyFont="1" applyFill="1" applyBorder="1" applyAlignment="1">
      <alignment horizontal="center" vertical="top" wrapText="1"/>
    </xf>
    <xf numFmtId="0" fontId="11" fillId="5" borderId="52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11" fillId="5" borderId="53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 wrapText="1"/>
    </xf>
    <xf numFmtId="0" fontId="11" fillId="6" borderId="46" xfId="0" applyFont="1" applyFill="1" applyBorder="1" applyAlignment="1">
      <alignment horizontal="center" vertical="top" wrapText="1"/>
    </xf>
    <xf numFmtId="0" fontId="7" fillId="5" borderId="50" xfId="0" applyFont="1" applyFill="1" applyBorder="1" applyAlignment="1">
      <alignment horizontal="center" vertical="top" wrapText="1"/>
    </xf>
    <xf numFmtId="0" fontId="13" fillId="5" borderId="50" xfId="0" applyFont="1" applyFill="1" applyBorder="1" applyAlignment="1">
      <alignment horizontal="center" vertical="top" wrapText="1"/>
    </xf>
    <xf numFmtId="0" fontId="11" fillId="5" borderId="54" xfId="0" applyFont="1" applyFill="1" applyBorder="1" applyAlignment="1">
      <alignment horizontal="center" vertical="top" wrapText="1"/>
    </xf>
    <xf numFmtId="0" fontId="3" fillId="5" borderId="54" xfId="0" applyFont="1" applyFill="1" applyBorder="1" applyAlignment="1">
      <alignment horizontal="center"/>
    </xf>
    <xf numFmtId="0" fontId="11" fillId="5" borderId="55" xfId="0" applyFont="1" applyFill="1" applyBorder="1" applyAlignment="1">
      <alignment horizontal="center" vertical="top" wrapText="1"/>
    </xf>
    <xf numFmtId="0" fontId="3" fillId="5" borderId="55" xfId="0" applyFont="1" applyFill="1" applyBorder="1" applyAlignment="1">
      <alignment horizontal="center"/>
    </xf>
    <xf numFmtId="0" fontId="13" fillId="5" borderId="51" xfId="0" applyFont="1" applyFill="1" applyBorder="1" applyAlignment="1">
      <alignment horizontal="center" vertical="top" wrapText="1"/>
    </xf>
    <xf numFmtId="0" fontId="11" fillId="5" borderId="56" xfId="0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center" vertical="top" wrapText="1"/>
    </xf>
    <xf numFmtId="0" fontId="7" fillId="5" borderId="5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horizontal="center" vertical="top" wrapText="1"/>
    </xf>
    <xf numFmtId="0" fontId="11" fillId="6" borderId="38" xfId="0" applyFont="1" applyFill="1" applyBorder="1" applyAlignment="1">
      <alignment horizontal="center" vertical="top" wrapText="1"/>
    </xf>
    <xf numFmtId="0" fontId="11" fillId="6" borderId="47" xfId="0" applyFont="1" applyFill="1" applyBorder="1" applyAlignment="1">
      <alignment horizontal="center" vertical="top" wrapText="1"/>
    </xf>
    <xf numFmtId="0" fontId="8" fillId="6" borderId="47" xfId="0" applyFont="1" applyFill="1" applyBorder="1" applyAlignment="1">
      <alignment horizontal="center" vertical="top" wrapText="1"/>
    </xf>
    <xf numFmtId="0" fontId="8" fillId="6" borderId="44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/>
    </xf>
    <xf numFmtId="0" fontId="3" fillId="6" borderId="46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4" borderId="18" xfId="0" applyNumberFormat="1" applyFont="1" applyFill="1" applyBorder="1" applyAlignment="1">
      <alignment horizontal="center"/>
    </xf>
    <xf numFmtId="164" fontId="2" fillId="4" borderId="19" xfId="0" applyNumberFormat="1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8" fillId="0" borderId="0" xfId="2" applyFont="1" applyAlignment="1">
      <alignment horizontal="left" wrapText="1"/>
    </xf>
    <xf numFmtId="0" fontId="19" fillId="0" borderId="0" xfId="2" applyFont="1" applyAlignment="1">
      <alignment horizontal="left" wrapText="1"/>
    </xf>
    <xf numFmtId="0" fontId="18" fillId="0" borderId="0" xfId="2" applyFont="1" applyBorder="1" applyAlignment="1">
      <alignment horizontal="left" wrapText="1"/>
    </xf>
    <xf numFmtId="0" fontId="32" fillId="0" borderId="31" xfId="1" applyFont="1" applyFill="1" applyBorder="1" applyAlignment="1">
      <alignment horizontal="left"/>
    </xf>
    <xf numFmtId="0" fontId="35" fillId="10" borderId="22" xfId="2" applyFont="1" applyFill="1" applyBorder="1" applyAlignment="1">
      <alignment horizontal="center" vertical="center" wrapText="1"/>
    </xf>
    <xf numFmtId="0" fontId="36" fillId="10" borderId="4" xfId="2" applyFont="1" applyFill="1" applyBorder="1" applyAlignment="1">
      <alignment horizontal="center" vertical="center" wrapText="1"/>
    </xf>
    <xf numFmtId="0" fontId="36" fillId="10" borderId="23" xfId="2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0000000}"/>
    <cellStyle name="Normálna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44</xdr:row>
      <xdr:rowOff>28575</xdr:rowOff>
    </xdr:from>
    <xdr:to>
      <xdr:col>14</xdr:col>
      <xdr:colOff>28575</xdr:colOff>
      <xdr:row>46</xdr:row>
      <xdr:rowOff>38100</xdr:rowOff>
    </xdr:to>
    <xdr:pic>
      <xdr:nvPicPr>
        <xdr:cNvPr id="2" name="obrázek 38" descr="C:\Users\lovecka\Pictures\ASA Trnava\Nová složka\žlté vre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34" r="10001"/>
        <a:stretch>
          <a:fillRect/>
        </a:stretch>
      </xdr:blipFill>
      <xdr:spPr bwMode="auto">
        <a:xfrm>
          <a:off x="3762375" y="8905875"/>
          <a:ext cx="209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51</xdr:row>
      <xdr:rowOff>19050</xdr:rowOff>
    </xdr:from>
    <xdr:to>
      <xdr:col>1</xdr:col>
      <xdr:colOff>238125</xdr:colOff>
      <xdr:row>52</xdr:row>
      <xdr:rowOff>85725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248900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43</xdr:row>
      <xdr:rowOff>47625</xdr:rowOff>
    </xdr:from>
    <xdr:to>
      <xdr:col>2</xdr:col>
      <xdr:colOff>38100</xdr:colOff>
      <xdr:row>45</xdr:row>
      <xdr:rowOff>76200</xdr:rowOff>
    </xdr:to>
    <xdr:pic>
      <xdr:nvPicPr>
        <xdr:cNvPr id="4" name="Obrázok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753475"/>
          <a:ext cx="428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61914</xdr:colOff>
      <xdr:row>47</xdr:row>
      <xdr:rowOff>85725</xdr:rowOff>
    </xdr:from>
    <xdr:to>
      <xdr:col>0</xdr:col>
      <xdr:colOff>196851</xdr:colOff>
      <xdr:row>47</xdr:row>
      <xdr:rowOff>131444</xdr:rowOff>
    </xdr:to>
    <xdr:sp macro="" textlink="">
      <xdr:nvSpPr>
        <xdr:cNvPr id="5" name="Šípka doprav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914" y="9553575"/>
          <a:ext cx="134937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0</xdr:col>
      <xdr:colOff>66675</xdr:colOff>
      <xdr:row>48</xdr:row>
      <xdr:rowOff>85726</xdr:rowOff>
    </xdr:from>
    <xdr:to>
      <xdr:col>0</xdr:col>
      <xdr:colOff>198783</xdr:colOff>
      <xdr:row>48</xdr:row>
      <xdr:rowOff>132521</xdr:rowOff>
    </xdr:to>
    <xdr:sp macro="" textlink="">
      <xdr:nvSpPr>
        <xdr:cNvPr id="6" name="Šípka doprav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675" y="9744076"/>
          <a:ext cx="132108" cy="467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53294</xdr:colOff>
      <xdr:row>48</xdr:row>
      <xdr:rowOff>85045</xdr:rowOff>
    </xdr:from>
    <xdr:to>
      <xdr:col>13</xdr:col>
      <xdr:colOff>209777</xdr:colOff>
      <xdr:row>48</xdr:row>
      <xdr:rowOff>130764</xdr:rowOff>
    </xdr:to>
    <xdr:sp macro="" textlink="">
      <xdr:nvSpPr>
        <xdr:cNvPr id="7" name="Šípka dopra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20419" y="9743395"/>
          <a:ext cx="156483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57263</xdr:colOff>
      <xdr:row>49</xdr:row>
      <xdr:rowOff>89013</xdr:rowOff>
    </xdr:from>
    <xdr:to>
      <xdr:col>13</xdr:col>
      <xdr:colOff>213746</xdr:colOff>
      <xdr:row>49</xdr:row>
      <xdr:rowOff>134732</xdr:rowOff>
    </xdr:to>
    <xdr:sp macro="" textlink="">
      <xdr:nvSpPr>
        <xdr:cNvPr id="8" name="Šípka doprav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24388" y="9937863"/>
          <a:ext cx="156483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61233</xdr:colOff>
      <xdr:row>50</xdr:row>
      <xdr:rowOff>92980</xdr:rowOff>
    </xdr:from>
    <xdr:to>
      <xdr:col>13</xdr:col>
      <xdr:colOff>210912</xdr:colOff>
      <xdr:row>50</xdr:row>
      <xdr:rowOff>138699</xdr:rowOff>
    </xdr:to>
    <xdr:sp macro="" textlink="">
      <xdr:nvSpPr>
        <xdr:cNvPr id="9" name="Šípka doprav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728358" y="10132330"/>
          <a:ext cx="149679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55279</xdr:colOff>
      <xdr:row>51</xdr:row>
      <xdr:rowOff>102259</xdr:rowOff>
    </xdr:from>
    <xdr:to>
      <xdr:col>13</xdr:col>
      <xdr:colOff>211761</xdr:colOff>
      <xdr:row>51</xdr:row>
      <xdr:rowOff>147978</xdr:rowOff>
    </xdr:to>
    <xdr:sp macro="" textlink="">
      <xdr:nvSpPr>
        <xdr:cNvPr id="10" name="Šípka doprav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722404" y="10332109"/>
          <a:ext cx="156482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 editAs="oneCell">
    <xdr:from>
      <xdr:col>0</xdr:col>
      <xdr:colOff>76200</xdr:colOff>
      <xdr:row>0</xdr:row>
      <xdr:rowOff>19050</xdr:rowOff>
    </xdr:from>
    <xdr:to>
      <xdr:col>4</xdr:col>
      <xdr:colOff>209550</xdr:colOff>
      <xdr:row>2</xdr:row>
      <xdr:rowOff>44263</xdr:rowOff>
    </xdr:to>
    <xdr:pic>
      <xdr:nvPicPr>
        <xdr:cNvPr id="12" name="Obrázok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238250" cy="525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4"/>
  <sheetViews>
    <sheetView tabSelected="1" zoomScale="85" zoomScaleNormal="85" workbookViewId="0">
      <selection activeCell="AG14" sqref="AG14"/>
    </sheetView>
  </sheetViews>
  <sheetFormatPr defaultColWidth="4.140625" defaultRowHeight="15"/>
  <sheetData>
    <row r="1" spans="1:26" ht="21.75" customHeight="1">
      <c r="A1" s="196" t="s">
        <v>39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</row>
    <row r="2" spans="1:26" ht="23.25" customHeight="1">
      <c r="A2" s="196" t="s">
        <v>40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</row>
    <row r="3" spans="1:26" ht="9.75" customHeight="1" thickBo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15.75" thickBot="1">
      <c r="A4" s="197">
        <v>44197</v>
      </c>
      <c r="B4" s="198"/>
      <c r="C4" s="198"/>
      <c r="D4" s="198"/>
      <c r="E4" s="198"/>
      <c r="F4" s="198"/>
      <c r="G4" s="198"/>
      <c r="H4" s="199"/>
      <c r="I4" s="1"/>
      <c r="J4" s="197">
        <v>44228</v>
      </c>
      <c r="K4" s="198"/>
      <c r="L4" s="198"/>
      <c r="M4" s="198"/>
      <c r="N4" s="198"/>
      <c r="O4" s="198"/>
      <c r="P4" s="198"/>
      <c r="Q4" s="199"/>
      <c r="R4" s="2"/>
      <c r="S4" s="197">
        <v>44256</v>
      </c>
      <c r="T4" s="198"/>
      <c r="U4" s="198"/>
      <c r="V4" s="198"/>
      <c r="W4" s="198"/>
      <c r="X4" s="198"/>
      <c r="Y4" s="198"/>
      <c r="Z4" s="199"/>
    </row>
    <row r="5" spans="1:26" ht="15.75" thickBo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112" t="s">
        <v>7</v>
      </c>
      <c r="I5" s="7"/>
      <c r="J5" s="3" t="s">
        <v>0</v>
      </c>
      <c r="K5" s="4" t="s">
        <v>1</v>
      </c>
      <c r="L5" s="4" t="s">
        <v>2</v>
      </c>
      <c r="M5" s="4" t="s">
        <v>3</v>
      </c>
      <c r="N5" s="4" t="s">
        <v>4</v>
      </c>
      <c r="O5" s="5" t="s">
        <v>5</v>
      </c>
      <c r="P5" s="5" t="s">
        <v>6</v>
      </c>
      <c r="Q5" s="112" t="s">
        <v>7</v>
      </c>
      <c r="R5" s="8"/>
      <c r="S5" s="3" t="s">
        <v>0</v>
      </c>
      <c r="T5" s="4" t="s">
        <v>1</v>
      </c>
      <c r="U5" s="133" t="s">
        <v>2</v>
      </c>
      <c r="V5" s="133" t="s">
        <v>3</v>
      </c>
      <c r="W5" s="4" t="s">
        <v>4</v>
      </c>
      <c r="X5" s="5" t="s">
        <v>5</v>
      </c>
      <c r="Y5" s="5" t="s">
        <v>6</v>
      </c>
      <c r="Z5" s="6" t="s">
        <v>7</v>
      </c>
    </row>
    <row r="6" spans="1:26" ht="15.75" thickBot="1">
      <c r="A6" s="9"/>
      <c r="B6" s="10"/>
      <c r="C6" s="11"/>
      <c r="D6" s="11"/>
      <c r="E6" s="11"/>
      <c r="F6" s="12"/>
      <c r="G6" s="12"/>
      <c r="H6" s="106"/>
      <c r="I6" s="13"/>
      <c r="J6" s="14"/>
      <c r="K6" s="15"/>
      <c r="L6" s="131"/>
      <c r="M6" s="131"/>
      <c r="N6" s="15"/>
      <c r="O6" s="16"/>
      <c r="P6" s="16"/>
      <c r="Q6" s="109"/>
      <c r="R6" s="13"/>
      <c r="S6" s="41">
        <v>1</v>
      </c>
      <c r="T6" s="126">
        <v>2</v>
      </c>
      <c r="U6" s="174">
        <v>3</v>
      </c>
      <c r="V6" s="170">
        <v>4</v>
      </c>
      <c r="W6" s="152">
        <v>5</v>
      </c>
      <c r="X6" s="16">
        <v>6</v>
      </c>
      <c r="Y6" s="16">
        <f>X6+1</f>
        <v>7</v>
      </c>
      <c r="Z6" s="113">
        <v>9</v>
      </c>
    </row>
    <row r="7" spans="1:26" ht="15.75" thickBot="1">
      <c r="A7" s="18"/>
      <c r="B7" s="157"/>
      <c r="C7" s="124"/>
      <c r="D7" s="132"/>
      <c r="E7" s="157">
        <v>1</v>
      </c>
      <c r="F7" s="21">
        <v>2</v>
      </c>
      <c r="G7" s="50">
        <v>3</v>
      </c>
      <c r="H7" s="107">
        <v>53</v>
      </c>
      <c r="I7" s="13"/>
      <c r="J7" s="44">
        <v>1</v>
      </c>
      <c r="K7" s="125">
        <v>2</v>
      </c>
      <c r="L7" s="174">
        <v>3</v>
      </c>
      <c r="M7" s="170">
        <v>4</v>
      </c>
      <c r="N7" s="123">
        <v>5</v>
      </c>
      <c r="O7" s="22">
        <v>6</v>
      </c>
      <c r="P7" s="22">
        <f t="shared" ref="L7:P10" si="0">O7+1</f>
        <v>7</v>
      </c>
      <c r="Q7" s="109">
        <v>5</v>
      </c>
      <c r="R7" s="13"/>
      <c r="S7" s="44">
        <f>Y6+1</f>
        <v>8</v>
      </c>
      <c r="T7" s="122">
        <f t="shared" ref="T7:X10" si="1">S7+1</f>
        <v>9</v>
      </c>
      <c r="U7" s="173">
        <f t="shared" si="1"/>
        <v>10</v>
      </c>
      <c r="V7" s="165">
        <f t="shared" si="1"/>
        <v>11</v>
      </c>
      <c r="W7" s="123">
        <f t="shared" si="1"/>
        <v>12</v>
      </c>
      <c r="X7" s="22">
        <f t="shared" si="1"/>
        <v>13</v>
      </c>
      <c r="Y7" s="22">
        <f>X7+1</f>
        <v>14</v>
      </c>
      <c r="Z7" s="107">
        <v>10</v>
      </c>
    </row>
    <row r="8" spans="1:26" ht="15.75" thickBot="1">
      <c r="A8" s="143">
        <f>G7+1</f>
        <v>4</v>
      </c>
      <c r="B8" s="169">
        <f>A8+1</f>
        <v>5</v>
      </c>
      <c r="C8" s="172">
        <f t="shared" ref="C8:G10" si="2">B8+1</f>
        <v>6</v>
      </c>
      <c r="D8" s="170">
        <f t="shared" si="2"/>
        <v>7</v>
      </c>
      <c r="E8" s="165">
        <f t="shared" si="2"/>
        <v>8</v>
      </c>
      <c r="F8" s="151">
        <f t="shared" si="2"/>
        <v>9</v>
      </c>
      <c r="G8" s="22">
        <f t="shared" si="2"/>
        <v>10</v>
      </c>
      <c r="H8" s="107">
        <v>1</v>
      </c>
      <c r="I8" s="13"/>
      <c r="J8" s="24">
        <f>P7+1</f>
        <v>8</v>
      </c>
      <c r="K8" s="122">
        <f>J8+1</f>
        <v>9</v>
      </c>
      <c r="L8" s="173">
        <f t="shared" si="0"/>
        <v>10</v>
      </c>
      <c r="M8" s="165">
        <f t="shared" si="0"/>
        <v>11</v>
      </c>
      <c r="N8" s="127">
        <f t="shared" si="0"/>
        <v>12</v>
      </c>
      <c r="O8" s="22">
        <f t="shared" si="0"/>
        <v>13</v>
      </c>
      <c r="P8" s="22">
        <f t="shared" si="0"/>
        <v>14</v>
      </c>
      <c r="Q8" s="109">
        <v>6</v>
      </c>
      <c r="R8" s="13"/>
      <c r="S8" s="44">
        <f>Y7+1</f>
        <v>15</v>
      </c>
      <c r="T8" s="122">
        <f t="shared" si="1"/>
        <v>16</v>
      </c>
      <c r="U8" s="174">
        <f t="shared" si="1"/>
        <v>17</v>
      </c>
      <c r="V8" s="170">
        <f t="shared" si="1"/>
        <v>18</v>
      </c>
      <c r="W8" s="123">
        <f t="shared" si="1"/>
        <v>19</v>
      </c>
      <c r="X8" s="22">
        <f t="shared" si="1"/>
        <v>20</v>
      </c>
      <c r="Y8" s="22">
        <f>X8+1</f>
        <v>21</v>
      </c>
      <c r="Z8" s="107">
        <v>11</v>
      </c>
    </row>
    <row r="9" spans="1:26" ht="15.75" thickBot="1">
      <c r="A9" s="144">
        <f>G8+1</f>
        <v>11</v>
      </c>
      <c r="B9" s="165">
        <f>A9+1</f>
        <v>12</v>
      </c>
      <c r="C9" s="173">
        <f t="shared" si="2"/>
        <v>13</v>
      </c>
      <c r="D9" s="165">
        <f t="shared" si="2"/>
        <v>14</v>
      </c>
      <c r="E9" s="165">
        <f t="shared" si="2"/>
        <v>15</v>
      </c>
      <c r="F9" s="151">
        <f t="shared" si="2"/>
        <v>16</v>
      </c>
      <c r="G9" s="22">
        <f t="shared" si="2"/>
        <v>17</v>
      </c>
      <c r="H9" s="107">
        <v>2</v>
      </c>
      <c r="I9" s="13"/>
      <c r="J9" s="24">
        <f>P8+1</f>
        <v>15</v>
      </c>
      <c r="K9" s="122">
        <f>J9+1</f>
        <v>16</v>
      </c>
      <c r="L9" s="174">
        <f t="shared" si="0"/>
        <v>17</v>
      </c>
      <c r="M9" s="170">
        <f t="shared" si="0"/>
        <v>18</v>
      </c>
      <c r="N9" s="127">
        <f t="shared" si="0"/>
        <v>19</v>
      </c>
      <c r="O9" s="22">
        <f t="shared" si="0"/>
        <v>20</v>
      </c>
      <c r="P9" s="22">
        <f t="shared" si="0"/>
        <v>21</v>
      </c>
      <c r="Q9" s="109">
        <v>7</v>
      </c>
      <c r="R9" s="13"/>
      <c r="S9" s="44">
        <f>Y8+1</f>
        <v>22</v>
      </c>
      <c r="T9" s="190">
        <f t="shared" si="1"/>
        <v>23</v>
      </c>
      <c r="U9" s="173">
        <f t="shared" si="1"/>
        <v>24</v>
      </c>
      <c r="V9" s="165">
        <f t="shared" si="1"/>
        <v>25</v>
      </c>
      <c r="W9" s="153">
        <f t="shared" si="1"/>
        <v>26</v>
      </c>
      <c r="X9" s="22">
        <f t="shared" si="1"/>
        <v>27</v>
      </c>
      <c r="Y9" s="22">
        <f>X9+1</f>
        <v>28</v>
      </c>
      <c r="Z9" s="107">
        <v>12</v>
      </c>
    </row>
    <row r="10" spans="1:26" ht="15.75" thickBot="1">
      <c r="A10" s="144">
        <f>G9+1</f>
        <v>18</v>
      </c>
      <c r="B10" s="169">
        <f>A10+1</f>
        <v>19</v>
      </c>
      <c r="C10" s="174">
        <f t="shared" si="2"/>
        <v>20</v>
      </c>
      <c r="D10" s="170">
        <f t="shared" si="2"/>
        <v>21</v>
      </c>
      <c r="E10" s="165">
        <f t="shared" si="2"/>
        <v>22</v>
      </c>
      <c r="F10" s="151">
        <f t="shared" si="2"/>
        <v>23</v>
      </c>
      <c r="G10" s="22">
        <f>F10+1</f>
        <v>24</v>
      </c>
      <c r="H10" s="107">
        <v>3</v>
      </c>
      <c r="I10" s="13"/>
      <c r="J10" s="24">
        <f>P9+1</f>
        <v>22</v>
      </c>
      <c r="K10" s="189">
        <f>J10+1</f>
        <v>23</v>
      </c>
      <c r="L10" s="17">
        <f t="shared" si="0"/>
        <v>24</v>
      </c>
      <c r="M10" s="39">
        <f t="shared" si="0"/>
        <v>25</v>
      </c>
      <c r="N10" s="23">
        <f t="shared" si="0"/>
        <v>26</v>
      </c>
      <c r="O10" s="22">
        <f t="shared" si="0"/>
        <v>27</v>
      </c>
      <c r="P10" s="22">
        <f>O10+1</f>
        <v>28</v>
      </c>
      <c r="Q10" s="109">
        <v>8</v>
      </c>
      <c r="R10" s="13"/>
      <c r="S10" s="42">
        <f>Y9+1</f>
        <v>29</v>
      </c>
      <c r="T10" s="125">
        <f t="shared" si="1"/>
        <v>30</v>
      </c>
      <c r="U10" s="174">
        <f t="shared" si="1"/>
        <v>31</v>
      </c>
      <c r="V10" s="170"/>
      <c r="W10" s="123"/>
      <c r="X10" s="22"/>
      <c r="Y10" s="22"/>
      <c r="Z10" s="107">
        <v>13</v>
      </c>
    </row>
    <row r="11" spans="1:26" ht="15.75" thickBot="1">
      <c r="A11" s="26">
        <f>G10+1</f>
        <v>25</v>
      </c>
      <c r="B11" s="175">
        <f>A11+1</f>
        <v>26</v>
      </c>
      <c r="C11" s="137">
        <f>B11+1</f>
        <v>27</v>
      </c>
      <c r="D11" s="138">
        <f>C11+1</f>
        <v>28</v>
      </c>
      <c r="E11" s="138">
        <f>D11+1</f>
        <v>29</v>
      </c>
      <c r="F11" s="28">
        <v>30</v>
      </c>
      <c r="G11" s="28">
        <v>31</v>
      </c>
      <c r="H11" s="108">
        <v>4</v>
      </c>
      <c r="I11" s="29"/>
      <c r="J11" s="30"/>
      <c r="K11" s="32"/>
      <c r="L11" s="31"/>
      <c r="M11" s="32"/>
      <c r="N11" s="32"/>
      <c r="O11" s="33"/>
      <c r="P11" s="117"/>
      <c r="Q11" s="110"/>
      <c r="R11" s="34"/>
      <c r="S11" s="118"/>
      <c r="T11" s="46"/>
      <c r="U11" s="137"/>
      <c r="V11" s="137"/>
      <c r="W11" s="27"/>
      <c r="X11" s="28"/>
      <c r="Y11" s="28"/>
      <c r="Z11" s="108"/>
    </row>
    <row r="12" spans="1:26" ht="15.75" thickBot="1">
      <c r="A12" s="35"/>
      <c r="B12" s="35"/>
      <c r="C12" s="35"/>
      <c r="D12" s="35"/>
      <c r="E12" s="35"/>
      <c r="F12" s="35"/>
      <c r="G12" s="35"/>
      <c r="H12" s="35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5"/>
      <c r="T12" s="35"/>
      <c r="U12" s="35"/>
      <c r="V12" s="35"/>
      <c r="W12" s="35"/>
      <c r="X12" s="35"/>
      <c r="Y12" s="35"/>
      <c r="Z12" s="35"/>
    </row>
    <row r="13" spans="1:26" ht="15.75" thickBot="1">
      <c r="A13" s="200">
        <v>44287</v>
      </c>
      <c r="B13" s="201"/>
      <c r="C13" s="201"/>
      <c r="D13" s="201"/>
      <c r="E13" s="201"/>
      <c r="F13" s="201"/>
      <c r="G13" s="201"/>
      <c r="H13" s="202"/>
      <c r="I13" s="36"/>
      <c r="J13" s="200">
        <v>44317</v>
      </c>
      <c r="K13" s="201"/>
      <c r="L13" s="201"/>
      <c r="M13" s="201"/>
      <c r="N13" s="201"/>
      <c r="O13" s="201"/>
      <c r="P13" s="201"/>
      <c r="Q13" s="202"/>
      <c r="R13" s="36"/>
      <c r="S13" s="200">
        <v>44348</v>
      </c>
      <c r="T13" s="201"/>
      <c r="U13" s="201"/>
      <c r="V13" s="201"/>
      <c r="W13" s="201"/>
      <c r="X13" s="201"/>
      <c r="Y13" s="201"/>
      <c r="Z13" s="202"/>
    </row>
    <row r="14" spans="1:26">
      <c r="A14" s="37" t="s">
        <v>0</v>
      </c>
      <c r="B14" s="38" t="s">
        <v>1</v>
      </c>
      <c r="C14" s="38" t="s">
        <v>2</v>
      </c>
      <c r="D14" s="38" t="s">
        <v>3</v>
      </c>
      <c r="E14" s="38" t="s">
        <v>4</v>
      </c>
      <c r="F14" s="5" t="s">
        <v>5</v>
      </c>
      <c r="G14" s="5" t="s">
        <v>6</v>
      </c>
      <c r="H14" s="112" t="s">
        <v>7</v>
      </c>
      <c r="I14" s="29"/>
      <c r="J14" s="37" t="s">
        <v>0</v>
      </c>
      <c r="K14" s="38" t="s">
        <v>1</v>
      </c>
      <c r="L14" s="38" t="s">
        <v>2</v>
      </c>
      <c r="M14" s="38" t="s">
        <v>3</v>
      </c>
      <c r="N14" s="38" t="s">
        <v>4</v>
      </c>
      <c r="O14" s="5" t="s">
        <v>5</v>
      </c>
      <c r="P14" s="5" t="s">
        <v>6</v>
      </c>
      <c r="Q14" s="6" t="s">
        <v>7</v>
      </c>
      <c r="R14" s="29"/>
      <c r="S14" s="37" t="s">
        <v>0</v>
      </c>
      <c r="T14" s="38" t="s">
        <v>1</v>
      </c>
      <c r="U14" s="38" t="s">
        <v>2</v>
      </c>
      <c r="V14" s="38" t="s">
        <v>3</v>
      </c>
      <c r="W14" s="38" t="s">
        <v>4</v>
      </c>
      <c r="X14" s="5" t="s">
        <v>5</v>
      </c>
      <c r="Y14" s="5" t="s">
        <v>6</v>
      </c>
      <c r="Z14" s="6" t="s">
        <v>7</v>
      </c>
    </row>
    <row r="15" spans="1:26">
      <c r="A15" s="14"/>
      <c r="B15" s="131"/>
      <c r="C15" s="131"/>
      <c r="D15" s="131"/>
      <c r="E15" s="158"/>
      <c r="F15" s="16"/>
      <c r="G15" s="16"/>
      <c r="H15" s="107"/>
      <c r="I15" s="13"/>
      <c r="J15" s="14"/>
      <c r="K15" s="15"/>
      <c r="L15" s="15"/>
      <c r="M15" s="15"/>
      <c r="N15" s="40"/>
      <c r="O15" s="16"/>
      <c r="P15" s="16"/>
      <c r="Q15" s="113"/>
      <c r="R15" s="13"/>
      <c r="S15" s="41"/>
      <c r="T15" s="130"/>
      <c r="U15" s="130"/>
      <c r="V15" s="130"/>
      <c r="W15" s="130"/>
      <c r="X15" s="16"/>
      <c r="Y15" s="16"/>
      <c r="Z15" s="113"/>
    </row>
    <row r="16" spans="1:26" ht="15.75" thickBot="1">
      <c r="A16" s="145"/>
      <c r="B16" s="165"/>
      <c r="C16" s="165"/>
      <c r="D16" s="165">
        <f t="shared" ref="C16:G20" si="3">C16+1</f>
        <v>1</v>
      </c>
      <c r="E16" s="166">
        <f t="shared" si="3"/>
        <v>2</v>
      </c>
      <c r="F16" s="151">
        <f t="shared" si="3"/>
        <v>3</v>
      </c>
      <c r="G16" s="22">
        <f t="shared" si="3"/>
        <v>4</v>
      </c>
      <c r="H16" s="107">
        <v>13</v>
      </c>
      <c r="I16" s="13"/>
      <c r="J16" s="18"/>
      <c r="K16" s="157"/>
      <c r="L16" s="157"/>
      <c r="M16" s="132"/>
      <c r="N16" s="20"/>
      <c r="O16" s="43">
        <f t="shared" ref="L16:P20" si="4">N16+1</f>
        <v>1</v>
      </c>
      <c r="P16" s="22">
        <f t="shared" si="4"/>
        <v>2</v>
      </c>
      <c r="Q16" s="107">
        <v>17</v>
      </c>
      <c r="R16" s="13"/>
      <c r="S16" s="148"/>
      <c r="T16" s="165">
        <f>S16+1</f>
        <v>1</v>
      </c>
      <c r="U16" s="183">
        <f t="shared" ref="U16:Y19" si="5">T16+1</f>
        <v>2</v>
      </c>
      <c r="V16" s="165">
        <f t="shared" si="5"/>
        <v>3</v>
      </c>
      <c r="W16" s="165">
        <f t="shared" si="5"/>
        <v>4</v>
      </c>
      <c r="X16" s="151">
        <f t="shared" si="5"/>
        <v>5</v>
      </c>
      <c r="Y16" s="22">
        <f t="shared" si="5"/>
        <v>6</v>
      </c>
      <c r="Z16" s="107">
        <v>22</v>
      </c>
    </row>
    <row r="17" spans="1:26" ht="15.75" thickBot="1">
      <c r="A17" s="146">
        <f>G16+1</f>
        <v>5</v>
      </c>
      <c r="B17" s="165">
        <f>A17+1</f>
        <v>6</v>
      </c>
      <c r="C17" s="183">
        <f t="shared" si="3"/>
        <v>7</v>
      </c>
      <c r="D17" s="165">
        <f t="shared" si="3"/>
        <v>8</v>
      </c>
      <c r="E17" s="168">
        <f t="shared" si="3"/>
        <v>9</v>
      </c>
      <c r="F17" s="151">
        <f t="shared" si="3"/>
        <v>10</v>
      </c>
      <c r="G17" s="22">
        <f t="shared" si="3"/>
        <v>11</v>
      </c>
      <c r="H17" s="107">
        <v>14</v>
      </c>
      <c r="I17" s="13"/>
      <c r="J17" s="145">
        <f>P16+1</f>
        <v>3</v>
      </c>
      <c r="K17" s="168">
        <f>J17+1</f>
        <v>4</v>
      </c>
      <c r="L17" s="183">
        <f t="shared" si="4"/>
        <v>5</v>
      </c>
      <c r="M17" s="165">
        <f t="shared" si="4"/>
        <v>6</v>
      </c>
      <c r="N17" s="154">
        <f t="shared" si="4"/>
        <v>7</v>
      </c>
      <c r="O17" s="43">
        <f t="shared" si="4"/>
        <v>8</v>
      </c>
      <c r="P17" s="22">
        <f t="shared" si="4"/>
        <v>9</v>
      </c>
      <c r="Q17" s="107">
        <v>18</v>
      </c>
      <c r="R17" s="13"/>
      <c r="S17" s="148">
        <f>Y16+1</f>
        <v>7</v>
      </c>
      <c r="T17" s="169">
        <f>S17+1</f>
        <v>8</v>
      </c>
      <c r="U17" s="174">
        <f t="shared" si="5"/>
        <v>9</v>
      </c>
      <c r="V17" s="170">
        <f t="shared" si="5"/>
        <v>10</v>
      </c>
      <c r="W17" s="165">
        <f t="shared" si="5"/>
        <v>11</v>
      </c>
      <c r="X17" s="151">
        <f t="shared" si="5"/>
        <v>12</v>
      </c>
      <c r="Y17" s="22">
        <f t="shared" si="5"/>
        <v>13</v>
      </c>
      <c r="Z17" s="107">
        <v>23</v>
      </c>
    </row>
    <row r="18" spans="1:26" ht="15.75" thickBot="1">
      <c r="A18" s="147">
        <f>G17+1</f>
        <v>12</v>
      </c>
      <c r="B18" s="169">
        <f>A18+1</f>
        <v>13</v>
      </c>
      <c r="C18" s="174">
        <f t="shared" si="3"/>
        <v>14</v>
      </c>
      <c r="D18" s="170">
        <f t="shared" si="3"/>
        <v>15</v>
      </c>
      <c r="E18" s="168">
        <f t="shared" si="3"/>
        <v>16</v>
      </c>
      <c r="F18" s="151">
        <f t="shared" si="3"/>
        <v>17</v>
      </c>
      <c r="G18" s="22">
        <f t="shared" si="3"/>
        <v>18</v>
      </c>
      <c r="H18" s="107">
        <v>15</v>
      </c>
      <c r="I18" s="13"/>
      <c r="J18" s="148">
        <f>P17+1</f>
        <v>10</v>
      </c>
      <c r="K18" s="169">
        <f>J18+1</f>
        <v>11</v>
      </c>
      <c r="L18" s="174">
        <f t="shared" si="4"/>
        <v>12</v>
      </c>
      <c r="M18" s="170">
        <f t="shared" si="4"/>
        <v>13</v>
      </c>
      <c r="N18" s="123">
        <f t="shared" si="4"/>
        <v>14</v>
      </c>
      <c r="O18" s="22">
        <f t="shared" si="4"/>
        <v>15</v>
      </c>
      <c r="P18" s="22">
        <f t="shared" si="4"/>
        <v>16</v>
      </c>
      <c r="Q18" s="107">
        <v>19</v>
      </c>
      <c r="R18" s="13"/>
      <c r="S18" s="148">
        <f>Y17+1</f>
        <v>14</v>
      </c>
      <c r="T18" s="191">
        <f>S18+1</f>
        <v>15</v>
      </c>
      <c r="U18" s="173">
        <f t="shared" si="5"/>
        <v>16</v>
      </c>
      <c r="V18" s="165">
        <f t="shared" si="5"/>
        <v>17</v>
      </c>
      <c r="W18" s="165">
        <f t="shared" si="5"/>
        <v>18</v>
      </c>
      <c r="X18" s="151">
        <f t="shared" si="5"/>
        <v>19</v>
      </c>
      <c r="Y18" s="22">
        <f t="shared" si="5"/>
        <v>20</v>
      </c>
      <c r="Z18" s="107">
        <v>24</v>
      </c>
    </row>
    <row r="19" spans="1:26" ht="15.75" thickBot="1">
      <c r="A19" s="147">
        <f>G18+1</f>
        <v>19</v>
      </c>
      <c r="B19" s="191">
        <f>A19+1</f>
        <v>20</v>
      </c>
      <c r="C19" s="173">
        <f t="shared" si="3"/>
        <v>21</v>
      </c>
      <c r="D19" s="165">
        <f t="shared" si="3"/>
        <v>22</v>
      </c>
      <c r="E19" s="165">
        <f>D19+1</f>
        <v>23</v>
      </c>
      <c r="F19" s="151">
        <f>E19+1</f>
        <v>24</v>
      </c>
      <c r="G19" s="22">
        <f>F19+1</f>
        <v>25</v>
      </c>
      <c r="H19" s="107">
        <v>16</v>
      </c>
      <c r="I19" s="13"/>
      <c r="J19" s="148">
        <f>P18+1</f>
        <v>17</v>
      </c>
      <c r="K19" s="191">
        <f>J19+1</f>
        <v>18</v>
      </c>
      <c r="L19" s="173">
        <f t="shared" si="4"/>
        <v>19</v>
      </c>
      <c r="M19" s="165">
        <f t="shared" si="4"/>
        <v>20</v>
      </c>
      <c r="N19" s="123">
        <f t="shared" si="4"/>
        <v>21</v>
      </c>
      <c r="O19" s="22">
        <f t="shared" si="4"/>
        <v>22</v>
      </c>
      <c r="P19" s="22">
        <f>O19+1</f>
        <v>23</v>
      </c>
      <c r="Q19" s="107">
        <v>20</v>
      </c>
      <c r="R19" s="13"/>
      <c r="S19" s="148">
        <f>Y18+1</f>
        <v>21</v>
      </c>
      <c r="T19" s="169">
        <f>S19+1</f>
        <v>22</v>
      </c>
      <c r="U19" s="174">
        <f>T19+1</f>
        <v>23</v>
      </c>
      <c r="V19" s="170">
        <f t="shared" si="5"/>
        <v>24</v>
      </c>
      <c r="W19" s="165">
        <f t="shared" si="5"/>
        <v>25</v>
      </c>
      <c r="X19" s="151">
        <f t="shared" si="5"/>
        <v>26</v>
      </c>
      <c r="Y19" s="22">
        <f>X19+1</f>
        <v>27</v>
      </c>
      <c r="Z19" s="107">
        <v>25</v>
      </c>
    </row>
    <row r="20" spans="1:26" ht="15.75" thickBot="1">
      <c r="A20" s="144">
        <f>G19+1</f>
        <v>26</v>
      </c>
      <c r="B20" s="169">
        <f>A20+1</f>
        <v>27</v>
      </c>
      <c r="C20" s="174">
        <f t="shared" si="3"/>
        <v>28</v>
      </c>
      <c r="D20" s="170">
        <f t="shared" si="3"/>
        <v>29</v>
      </c>
      <c r="E20" s="165">
        <v>30</v>
      </c>
      <c r="F20" s="151"/>
      <c r="G20" s="22"/>
      <c r="H20" s="107">
        <v>17</v>
      </c>
      <c r="I20" s="13"/>
      <c r="J20" s="148">
        <f>P19+1</f>
        <v>24</v>
      </c>
      <c r="K20" s="169">
        <f>J20+1</f>
        <v>25</v>
      </c>
      <c r="L20" s="174">
        <f>K20+1</f>
        <v>26</v>
      </c>
      <c r="M20" s="170">
        <f>L20+1</f>
        <v>27</v>
      </c>
      <c r="N20" s="123">
        <f>M20+1</f>
        <v>28</v>
      </c>
      <c r="O20" s="22">
        <f t="shared" si="4"/>
        <v>29</v>
      </c>
      <c r="P20" s="22">
        <f>O20+1</f>
        <v>30</v>
      </c>
      <c r="Q20" s="107">
        <v>21</v>
      </c>
      <c r="R20" s="13"/>
      <c r="S20" s="148">
        <f>Y19+1</f>
        <v>28</v>
      </c>
      <c r="T20" s="165">
        <v>29</v>
      </c>
      <c r="U20" s="171">
        <v>30</v>
      </c>
      <c r="V20" s="165"/>
      <c r="W20" s="165"/>
      <c r="X20" s="151"/>
      <c r="Y20" s="22"/>
      <c r="Z20" s="107">
        <v>26</v>
      </c>
    </row>
    <row r="21" spans="1:26" ht="15.75" thickBot="1">
      <c r="A21" s="26"/>
      <c r="B21" s="138"/>
      <c r="C21" s="138"/>
      <c r="D21" s="138"/>
      <c r="E21" s="138"/>
      <c r="F21" s="28"/>
      <c r="G21" s="28"/>
      <c r="H21" s="108"/>
      <c r="I21" s="13"/>
      <c r="J21" s="45">
        <v>31</v>
      </c>
      <c r="K21" s="139"/>
      <c r="L21" s="139"/>
      <c r="M21" s="139"/>
      <c r="N21" s="46"/>
      <c r="O21" s="28"/>
      <c r="P21" s="28"/>
      <c r="Q21" s="108">
        <v>22</v>
      </c>
      <c r="R21" s="13"/>
      <c r="S21" s="45"/>
      <c r="T21" s="138"/>
      <c r="U21" s="138"/>
      <c r="V21" s="138"/>
      <c r="W21" s="138"/>
      <c r="X21" s="28"/>
      <c r="Y21" s="28"/>
      <c r="Z21" s="108"/>
    </row>
    <row r="22" spans="1:26" ht="15.75" thickBot="1">
      <c r="A22" s="35"/>
      <c r="B22" s="35"/>
      <c r="C22" s="35"/>
      <c r="D22" s="35"/>
      <c r="E22" s="35"/>
      <c r="F22" s="35"/>
      <c r="G22" s="35"/>
      <c r="H22" s="35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5"/>
      <c r="T22" s="35"/>
      <c r="U22" s="35"/>
      <c r="V22" s="35"/>
      <c r="W22" s="35"/>
      <c r="X22" s="35"/>
      <c r="Y22" s="35"/>
      <c r="Z22" s="35"/>
    </row>
    <row r="23" spans="1:26" ht="15.75" thickBot="1">
      <c r="A23" s="200">
        <v>44378</v>
      </c>
      <c r="B23" s="201"/>
      <c r="C23" s="201"/>
      <c r="D23" s="201"/>
      <c r="E23" s="201"/>
      <c r="F23" s="201"/>
      <c r="G23" s="201"/>
      <c r="H23" s="202"/>
      <c r="I23" s="36"/>
      <c r="J23" s="204">
        <v>44409</v>
      </c>
      <c r="K23" s="205"/>
      <c r="L23" s="205"/>
      <c r="M23" s="205"/>
      <c r="N23" s="205"/>
      <c r="O23" s="205"/>
      <c r="P23" s="205"/>
      <c r="Q23" s="206"/>
      <c r="R23" s="36"/>
      <c r="S23" s="204">
        <v>44440</v>
      </c>
      <c r="T23" s="205"/>
      <c r="U23" s="205"/>
      <c r="V23" s="205"/>
      <c r="W23" s="205"/>
      <c r="X23" s="205"/>
      <c r="Y23" s="205"/>
      <c r="Z23" s="206"/>
    </row>
    <row r="24" spans="1:26">
      <c r="A24" s="37" t="s">
        <v>0</v>
      </c>
      <c r="B24" s="38" t="s">
        <v>1</v>
      </c>
      <c r="C24" s="38" t="s">
        <v>2</v>
      </c>
      <c r="D24" s="38" t="s">
        <v>3</v>
      </c>
      <c r="E24" s="38" t="s">
        <v>4</v>
      </c>
      <c r="F24" s="5" t="s">
        <v>5</v>
      </c>
      <c r="G24" s="5" t="s">
        <v>6</v>
      </c>
      <c r="H24" s="6" t="s">
        <v>7</v>
      </c>
      <c r="I24" s="29"/>
      <c r="J24" s="47" t="s">
        <v>0</v>
      </c>
      <c r="K24" s="48" t="s">
        <v>1</v>
      </c>
      <c r="L24" s="48" t="s">
        <v>2</v>
      </c>
      <c r="M24" s="48" t="s">
        <v>3</v>
      </c>
      <c r="N24" s="48" t="s">
        <v>4</v>
      </c>
      <c r="O24" s="5" t="s">
        <v>5</v>
      </c>
      <c r="P24" s="5" t="s">
        <v>6</v>
      </c>
      <c r="Q24" s="6" t="s">
        <v>7</v>
      </c>
      <c r="R24" s="29"/>
      <c r="S24" s="47" t="s">
        <v>0</v>
      </c>
      <c r="T24" s="48" t="s">
        <v>1</v>
      </c>
      <c r="U24" s="48" t="s">
        <v>2</v>
      </c>
      <c r="V24" s="48" t="s">
        <v>3</v>
      </c>
      <c r="W24" s="48" t="s">
        <v>4</v>
      </c>
      <c r="X24" s="5" t="s">
        <v>5</v>
      </c>
      <c r="Y24" s="49" t="s">
        <v>6</v>
      </c>
      <c r="Z24" s="6" t="s">
        <v>7</v>
      </c>
    </row>
    <row r="25" spans="1:26" ht="15.75" thickBot="1">
      <c r="A25" s="14"/>
      <c r="B25" s="15"/>
      <c r="C25" s="15"/>
      <c r="D25" s="15"/>
      <c r="E25" s="15"/>
      <c r="F25" s="16"/>
      <c r="G25" s="16"/>
      <c r="H25" s="113"/>
      <c r="I25" s="13"/>
      <c r="J25" s="41"/>
      <c r="K25" s="130"/>
      <c r="L25" s="130"/>
      <c r="M25" s="130"/>
      <c r="N25" s="17"/>
      <c r="O25" s="16"/>
      <c r="P25" s="16">
        <f t="shared" ref="O25:P29" si="6">O25+1</f>
        <v>1</v>
      </c>
      <c r="Q25" s="113">
        <v>30</v>
      </c>
      <c r="R25" s="13"/>
      <c r="S25" s="41"/>
      <c r="T25" s="141"/>
      <c r="U25" s="130"/>
      <c r="V25" s="159"/>
      <c r="W25" s="114"/>
      <c r="X25" s="115"/>
      <c r="Y25" s="16"/>
      <c r="Z25" s="113"/>
    </row>
    <row r="26" spans="1:26" ht="15.75" thickBot="1">
      <c r="A26" s="44"/>
      <c r="B26" s="135"/>
      <c r="C26" s="135"/>
      <c r="D26" s="135">
        <f t="shared" ref="C26:G30" si="7">C26+1</f>
        <v>1</v>
      </c>
      <c r="E26" s="25">
        <f t="shared" si="7"/>
        <v>2</v>
      </c>
      <c r="F26" s="22">
        <f t="shared" si="7"/>
        <v>3</v>
      </c>
      <c r="G26" s="50">
        <f t="shared" si="7"/>
        <v>4</v>
      </c>
      <c r="H26" s="107">
        <v>26</v>
      </c>
      <c r="I26" s="13"/>
      <c r="J26" s="148">
        <f>P25+1</f>
        <v>2</v>
      </c>
      <c r="K26" s="169">
        <f t="shared" ref="K26:N29" si="8">J26+1</f>
        <v>3</v>
      </c>
      <c r="L26" s="174">
        <f t="shared" si="8"/>
        <v>4</v>
      </c>
      <c r="M26" s="170">
        <f t="shared" si="8"/>
        <v>5</v>
      </c>
      <c r="N26" s="123">
        <f t="shared" si="8"/>
        <v>6</v>
      </c>
      <c r="O26" s="22">
        <f t="shared" si="6"/>
        <v>7</v>
      </c>
      <c r="P26" s="22">
        <f t="shared" si="6"/>
        <v>8</v>
      </c>
      <c r="Q26" s="107">
        <v>31</v>
      </c>
      <c r="R26" s="13"/>
      <c r="S26" s="148"/>
      <c r="T26" s="176"/>
      <c r="U26" s="172">
        <f t="shared" ref="U26:Y29" si="9">T26+1</f>
        <v>1</v>
      </c>
      <c r="V26" s="170">
        <f t="shared" si="9"/>
        <v>2</v>
      </c>
      <c r="W26" s="123">
        <f t="shared" si="9"/>
        <v>3</v>
      </c>
      <c r="X26" s="22">
        <f t="shared" si="9"/>
        <v>4</v>
      </c>
      <c r="Y26" s="22">
        <f t="shared" si="9"/>
        <v>5</v>
      </c>
      <c r="Z26" s="107">
        <v>35</v>
      </c>
    </row>
    <row r="27" spans="1:26" ht="15.75" thickBot="1">
      <c r="A27" s="146">
        <f>G26+1</f>
        <v>5</v>
      </c>
      <c r="B27" s="169">
        <f>A27+1</f>
        <v>6</v>
      </c>
      <c r="C27" s="174">
        <f t="shared" si="7"/>
        <v>7</v>
      </c>
      <c r="D27" s="170">
        <f t="shared" si="7"/>
        <v>8</v>
      </c>
      <c r="E27" s="123">
        <f t="shared" si="7"/>
        <v>9</v>
      </c>
      <c r="F27" s="22">
        <f t="shared" si="7"/>
        <v>10</v>
      </c>
      <c r="G27" s="22">
        <f t="shared" si="7"/>
        <v>11</v>
      </c>
      <c r="H27" s="107">
        <v>27</v>
      </c>
      <c r="I27" s="13"/>
      <c r="J27" s="148">
        <f>P26+1</f>
        <v>9</v>
      </c>
      <c r="K27" s="191">
        <f t="shared" si="8"/>
        <v>10</v>
      </c>
      <c r="L27" s="173">
        <f t="shared" si="8"/>
        <v>11</v>
      </c>
      <c r="M27" s="165">
        <f t="shared" si="8"/>
        <v>12</v>
      </c>
      <c r="N27" s="123">
        <f t="shared" si="8"/>
        <v>13</v>
      </c>
      <c r="O27" s="22">
        <f t="shared" si="6"/>
        <v>14</v>
      </c>
      <c r="P27" s="22">
        <f t="shared" si="6"/>
        <v>15</v>
      </c>
      <c r="Q27" s="107">
        <v>32</v>
      </c>
      <c r="R27" s="13"/>
      <c r="S27" s="148">
        <f>Y26+1</f>
        <v>6</v>
      </c>
      <c r="T27" s="192">
        <f>S27+1</f>
        <v>7</v>
      </c>
      <c r="U27" s="173">
        <f t="shared" si="9"/>
        <v>8</v>
      </c>
      <c r="V27" s="167">
        <f t="shared" si="9"/>
        <v>9</v>
      </c>
      <c r="W27" s="153">
        <f t="shared" si="9"/>
        <v>10</v>
      </c>
      <c r="X27" s="50">
        <f t="shared" si="9"/>
        <v>11</v>
      </c>
      <c r="Y27" s="22">
        <f t="shared" si="9"/>
        <v>12</v>
      </c>
      <c r="Z27" s="107">
        <v>36</v>
      </c>
    </row>
    <row r="28" spans="1:26" ht="15.75" thickBot="1">
      <c r="A28" s="148">
        <f>G27+1</f>
        <v>12</v>
      </c>
      <c r="B28" s="191">
        <f>A28+1</f>
        <v>13</v>
      </c>
      <c r="C28" s="173">
        <f t="shared" si="7"/>
        <v>14</v>
      </c>
      <c r="D28" s="165">
        <f t="shared" si="7"/>
        <v>15</v>
      </c>
      <c r="E28" s="123">
        <f t="shared" si="7"/>
        <v>16</v>
      </c>
      <c r="F28" s="22">
        <f t="shared" si="7"/>
        <v>17</v>
      </c>
      <c r="G28" s="22">
        <f t="shared" si="7"/>
        <v>18</v>
      </c>
      <c r="H28" s="107">
        <v>28</v>
      </c>
      <c r="I28" s="13"/>
      <c r="J28" s="148">
        <f>P27+1</f>
        <v>16</v>
      </c>
      <c r="K28" s="169">
        <f t="shared" si="8"/>
        <v>17</v>
      </c>
      <c r="L28" s="174">
        <f t="shared" si="8"/>
        <v>18</v>
      </c>
      <c r="M28" s="170">
        <f t="shared" si="8"/>
        <v>19</v>
      </c>
      <c r="N28" s="123">
        <f t="shared" si="8"/>
        <v>20</v>
      </c>
      <c r="O28" s="21">
        <f t="shared" si="6"/>
        <v>21</v>
      </c>
      <c r="P28" s="22">
        <f t="shared" si="6"/>
        <v>22</v>
      </c>
      <c r="Q28" s="107">
        <v>33</v>
      </c>
      <c r="R28" s="13"/>
      <c r="S28" s="148">
        <f>Y27+1</f>
        <v>13</v>
      </c>
      <c r="T28" s="177">
        <f>S28+1</f>
        <v>14</v>
      </c>
      <c r="U28" s="172">
        <f t="shared" si="9"/>
        <v>15</v>
      </c>
      <c r="V28" s="170">
        <f t="shared" si="9"/>
        <v>16</v>
      </c>
      <c r="W28" s="123">
        <f t="shared" si="9"/>
        <v>17</v>
      </c>
      <c r="X28" s="22">
        <f t="shared" si="9"/>
        <v>18</v>
      </c>
      <c r="Y28" s="22">
        <f t="shared" si="9"/>
        <v>19</v>
      </c>
      <c r="Z28" s="107">
        <v>37</v>
      </c>
    </row>
    <row r="29" spans="1:26" ht="15.75" thickBot="1">
      <c r="A29" s="148">
        <f>G28+1</f>
        <v>19</v>
      </c>
      <c r="B29" s="169">
        <f>A29+1</f>
        <v>20</v>
      </c>
      <c r="C29" s="174">
        <f t="shared" si="7"/>
        <v>21</v>
      </c>
      <c r="D29" s="170">
        <f t="shared" si="7"/>
        <v>22</v>
      </c>
      <c r="E29" s="123">
        <f t="shared" si="7"/>
        <v>23</v>
      </c>
      <c r="F29" s="22">
        <f>E29+1</f>
        <v>24</v>
      </c>
      <c r="G29" s="22">
        <f t="shared" si="7"/>
        <v>25</v>
      </c>
      <c r="H29" s="107">
        <v>29</v>
      </c>
      <c r="I29" s="13"/>
      <c r="J29" s="145">
        <f>P28+1</f>
        <v>23</v>
      </c>
      <c r="K29" s="167">
        <f t="shared" si="8"/>
        <v>24</v>
      </c>
      <c r="L29" s="184">
        <f t="shared" si="8"/>
        <v>25</v>
      </c>
      <c r="M29" s="168">
        <f t="shared" si="8"/>
        <v>26</v>
      </c>
      <c r="N29" s="123">
        <f t="shared" si="8"/>
        <v>27</v>
      </c>
      <c r="O29" s="50">
        <f t="shared" si="6"/>
        <v>28</v>
      </c>
      <c r="P29" s="43">
        <f t="shared" si="6"/>
        <v>29</v>
      </c>
      <c r="Q29" s="107">
        <v>34</v>
      </c>
      <c r="R29" s="13"/>
      <c r="S29" s="148">
        <f>Y28+1</f>
        <v>20</v>
      </c>
      <c r="T29" s="165">
        <f>S29+1</f>
        <v>21</v>
      </c>
      <c r="U29" s="173">
        <f t="shared" si="9"/>
        <v>22</v>
      </c>
      <c r="V29" s="165">
        <f>U29+1</f>
        <v>23</v>
      </c>
      <c r="W29" s="123">
        <f t="shared" si="9"/>
        <v>24</v>
      </c>
      <c r="X29" s="22">
        <f>W29+1</f>
        <v>25</v>
      </c>
      <c r="Y29" s="22">
        <f>X29+1</f>
        <v>26</v>
      </c>
      <c r="Z29" s="107">
        <v>38</v>
      </c>
    </row>
    <row r="30" spans="1:26" ht="15.75" thickBot="1">
      <c r="A30" s="45">
        <f>G29+1</f>
        <v>26</v>
      </c>
      <c r="B30" s="139">
        <f>A30+1</f>
        <v>27</v>
      </c>
      <c r="C30" s="139">
        <f>B30+1</f>
        <v>28</v>
      </c>
      <c r="D30" s="139">
        <f t="shared" si="7"/>
        <v>29</v>
      </c>
      <c r="E30" s="46">
        <f t="shared" si="7"/>
        <v>30</v>
      </c>
      <c r="F30" s="28">
        <v>31</v>
      </c>
      <c r="G30" s="28"/>
      <c r="H30" s="108">
        <v>30</v>
      </c>
      <c r="I30" s="29"/>
      <c r="J30" s="118">
        <v>30</v>
      </c>
      <c r="K30" s="160">
        <v>31</v>
      </c>
      <c r="L30" s="161"/>
      <c r="M30" s="162"/>
      <c r="N30" s="46"/>
      <c r="O30" s="28"/>
      <c r="P30" s="28"/>
      <c r="Q30" s="108">
        <v>35</v>
      </c>
      <c r="R30" s="29"/>
      <c r="S30" s="149">
        <f>Y29+1</f>
        <v>27</v>
      </c>
      <c r="T30" s="178">
        <v>28</v>
      </c>
      <c r="U30" s="174">
        <v>29</v>
      </c>
      <c r="V30" s="180">
        <v>30</v>
      </c>
      <c r="W30" s="128"/>
      <c r="X30" s="28"/>
      <c r="Y30" s="28"/>
      <c r="Z30" s="108">
        <v>39</v>
      </c>
    </row>
    <row r="31" spans="1:26" ht="15.75" thickBot="1">
      <c r="A31" s="35"/>
      <c r="B31" s="35"/>
      <c r="C31" s="35"/>
      <c r="D31" s="35"/>
      <c r="E31" s="35"/>
      <c r="F31" s="35"/>
      <c r="G31" s="35"/>
      <c r="H31" s="35"/>
      <c r="I31" s="13"/>
      <c r="J31" s="35"/>
      <c r="K31" s="35"/>
      <c r="L31" s="35"/>
      <c r="M31" s="35"/>
      <c r="N31" s="35"/>
      <c r="O31" s="35"/>
      <c r="P31" s="35"/>
      <c r="Q31" s="35"/>
      <c r="R31" s="13"/>
      <c r="S31" s="35"/>
      <c r="T31" s="35"/>
      <c r="U31" s="35"/>
      <c r="V31" s="35"/>
      <c r="W31" s="35"/>
      <c r="X31" s="35"/>
      <c r="Y31" s="35"/>
      <c r="Z31" s="35"/>
    </row>
    <row r="32" spans="1:26" ht="15.75" thickBot="1">
      <c r="A32" s="200" t="s">
        <v>8</v>
      </c>
      <c r="B32" s="201"/>
      <c r="C32" s="201"/>
      <c r="D32" s="201"/>
      <c r="E32" s="201"/>
      <c r="F32" s="201"/>
      <c r="G32" s="201"/>
      <c r="H32" s="202"/>
      <c r="I32" s="36"/>
      <c r="J32" s="200">
        <v>44501</v>
      </c>
      <c r="K32" s="201"/>
      <c r="L32" s="201"/>
      <c r="M32" s="201"/>
      <c r="N32" s="201"/>
      <c r="O32" s="201"/>
      <c r="P32" s="201"/>
      <c r="Q32" s="202"/>
      <c r="R32" s="36"/>
      <c r="S32" s="207">
        <v>44531</v>
      </c>
      <c r="T32" s="208"/>
      <c r="U32" s="208"/>
      <c r="V32" s="208"/>
      <c r="W32" s="208"/>
      <c r="X32" s="208"/>
      <c r="Y32" s="208"/>
      <c r="Z32" s="209"/>
    </row>
    <row r="33" spans="1:26">
      <c r="A33" s="37" t="s">
        <v>0</v>
      </c>
      <c r="B33" s="38" t="s">
        <v>1</v>
      </c>
      <c r="C33" s="38" t="s">
        <v>2</v>
      </c>
      <c r="D33" s="38" t="s">
        <v>3</v>
      </c>
      <c r="E33" s="38" t="s">
        <v>4</v>
      </c>
      <c r="F33" s="5" t="s">
        <v>5</v>
      </c>
      <c r="G33" s="5" t="s">
        <v>6</v>
      </c>
      <c r="H33" s="6" t="s">
        <v>7</v>
      </c>
      <c r="I33" s="29"/>
      <c r="J33" s="37" t="s">
        <v>0</v>
      </c>
      <c r="K33" s="38" t="s">
        <v>1</v>
      </c>
      <c r="L33" s="38" t="s">
        <v>2</v>
      </c>
      <c r="M33" s="38" t="s">
        <v>3</v>
      </c>
      <c r="N33" s="38" t="s">
        <v>4</v>
      </c>
      <c r="O33" s="5" t="s">
        <v>5</v>
      </c>
      <c r="P33" s="5" t="s">
        <v>6</v>
      </c>
      <c r="Q33" s="112" t="s">
        <v>7</v>
      </c>
      <c r="R33" s="29"/>
      <c r="S33" s="37" t="s">
        <v>0</v>
      </c>
      <c r="T33" s="38" t="s">
        <v>1</v>
      </c>
      <c r="U33" s="38" t="s">
        <v>2</v>
      </c>
      <c r="V33" s="38" t="s">
        <v>3</v>
      </c>
      <c r="W33" s="38" t="s">
        <v>4</v>
      </c>
      <c r="X33" s="5" t="s">
        <v>5</v>
      </c>
      <c r="Y33" s="5" t="s">
        <v>6</v>
      </c>
      <c r="Z33" s="6" t="s">
        <v>7</v>
      </c>
    </row>
    <row r="34" spans="1:26" ht="15.75" thickBot="1">
      <c r="A34" s="41"/>
      <c r="B34" s="17"/>
      <c r="C34" s="17"/>
      <c r="D34" s="17"/>
      <c r="E34" s="17"/>
      <c r="F34" s="16"/>
      <c r="G34" s="16"/>
      <c r="H34" s="116"/>
      <c r="I34" s="13"/>
      <c r="J34" s="119">
        <v>1</v>
      </c>
      <c r="K34" s="193">
        <v>2</v>
      </c>
      <c r="L34" s="136">
        <v>3</v>
      </c>
      <c r="M34" s="136">
        <v>4</v>
      </c>
      <c r="N34" s="136">
        <v>5</v>
      </c>
      <c r="O34" s="51">
        <v>6</v>
      </c>
      <c r="P34" s="51">
        <v>7</v>
      </c>
      <c r="Q34" s="109">
        <v>44</v>
      </c>
      <c r="R34" s="13"/>
      <c r="S34" s="14"/>
      <c r="T34" s="17"/>
      <c r="U34" s="17"/>
      <c r="V34" s="15"/>
      <c r="W34" s="17"/>
      <c r="X34" s="16"/>
      <c r="Y34" s="16"/>
      <c r="Z34" s="113"/>
    </row>
    <row r="35" spans="1:26" ht="15.75" thickBot="1">
      <c r="A35" s="44"/>
      <c r="B35" s="132"/>
      <c r="C35" s="132"/>
      <c r="D35" s="132"/>
      <c r="E35" s="19">
        <f t="shared" ref="C35:G39" si="10">D35+1</f>
        <v>1</v>
      </c>
      <c r="F35" s="22">
        <f t="shared" si="10"/>
        <v>2</v>
      </c>
      <c r="G35" s="22">
        <f t="shared" si="10"/>
        <v>3</v>
      </c>
      <c r="H35" s="109">
        <v>39</v>
      </c>
      <c r="I35" s="13"/>
      <c r="J35" s="148">
        <f>P34+1</f>
        <v>8</v>
      </c>
      <c r="K35" s="169">
        <f t="shared" ref="K35:O38" si="11">J35+1</f>
        <v>9</v>
      </c>
      <c r="L35" s="174">
        <f t="shared" si="11"/>
        <v>10</v>
      </c>
      <c r="M35" s="170">
        <f t="shared" si="11"/>
        <v>11</v>
      </c>
      <c r="N35" s="165">
        <f t="shared" si="11"/>
        <v>12</v>
      </c>
      <c r="O35" s="151">
        <f t="shared" si="11"/>
        <v>13</v>
      </c>
      <c r="P35" s="22">
        <f>O35+1</f>
        <v>14</v>
      </c>
      <c r="Q35" s="109">
        <v>45</v>
      </c>
      <c r="R35" s="13"/>
      <c r="S35" s="44"/>
      <c r="T35" s="132"/>
      <c r="U35" s="134">
        <f t="shared" ref="U35:Y39" si="12">T35+1</f>
        <v>1</v>
      </c>
      <c r="V35" s="132">
        <f t="shared" si="12"/>
        <v>2</v>
      </c>
      <c r="W35" s="132">
        <f t="shared" si="12"/>
        <v>3</v>
      </c>
      <c r="X35" s="22">
        <f t="shared" si="12"/>
        <v>4</v>
      </c>
      <c r="Y35" s="22">
        <f t="shared" si="12"/>
        <v>5</v>
      </c>
      <c r="Z35" s="107">
        <v>48</v>
      </c>
    </row>
    <row r="36" spans="1:26" ht="15.75" thickBot="1">
      <c r="A36" s="148">
        <f>G35+1</f>
        <v>4</v>
      </c>
      <c r="B36" s="191">
        <f>A36+1</f>
        <v>5</v>
      </c>
      <c r="C36" s="183">
        <f t="shared" si="10"/>
        <v>6</v>
      </c>
      <c r="D36" s="165">
        <f t="shared" si="10"/>
        <v>7</v>
      </c>
      <c r="E36" s="123">
        <f t="shared" si="10"/>
        <v>8</v>
      </c>
      <c r="F36" s="22">
        <f t="shared" si="10"/>
        <v>9</v>
      </c>
      <c r="G36" s="22">
        <f t="shared" si="10"/>
        <v>10</v>
      </c>
      <c r="H36" s="109">
        <v>40</v>
      </c>
      <c r="I36" s="13"/>
      <c r="J36" s="148">
        <f>P35+1</f>
        <v>15</v>
      </c>
      <c r="K36" s="167">
        <f t="shared" si="11"/>
        <v>16</v>
      </c>
      <c r="L36" s="185">
        <f t="shared" si="11"/>
        <v>17</v>
      </c>
      <c r="M36" s="167">
        <f t="shared" si="11"/>
        <v>18</v>
      </c>
      <c r="N36" s="167">
        <f t="shared" si="11"/>
        <v>19</v>
      </c>
      <c r="O36" s="155">
        <f t="shared" si="11"/>
        <v>20</v>
      </c>
      <c r="P36" s="22">
        <f>O36+1</f>
        <v>21</v>
      </c>
      <c r="Q36" s="109">
        <v>46</v>
      </c>
      <c r="R36" s="13"/>
      <c r="S36" s="144">
        <f>Y35+1</f>
        <v>6</v>
      </c>
      <c r="T36" s="169">
        <f>S36+1</f>
        <v>7</v>
      </c>
      <c r="U36" s="174">
        <f t="shared" si="12"/>
        <v>8</v>
      </c>
      <c r="V36" s="170">
        <f t="shared" si="12"/>
        <v>9</v>
      </c>
      <c r="W36" s="165">
        <f t="shared" si="12"/>
        <v>10</v>
      </c>
      <c r="X36" s="151">
        <f t="shared" si="12"/>
        <v>11</v>
      </c>
      <c r="Y36" s="22">
        <f t="shared" si="12"/>
        <v>12</v>
      </c>
      <c r="Z36" s="107">
        <v>49</v>
      </c>
    </row>
    <row r="37" spans="1:26" ht="15.75" thickBot="1">
      <c r="A37" s="148">
        <f>G36+1</f>
        <v>11</v>
      </c>
      <c r="B37" s="169">
        <f>A37+1</f>
        <v>12</v>
      </c>
      <c r="C37" s="174">
        <f t="shared" si="10"/>
        <v>13</v>
      </c>
      <c r="D37" s="170">
        <f t="shared" si="10"/>
        <v>14</v>
      </c>
      <c r="E37" s="123">
        <f t="shared" si="10"/>
        <v>15</v>
      </c>
      <c r="F37" s="22">
        <f t="shared" si="10"/>
        <v>16</v>
      </c>
      <c r="G37" s="22">
        <f t="shared" si="10"/>
        <v>17</v>
      </c>
      <c r="H37" s="109">
        <v>41</v>
      </c>
      <c r="I37" s="13"/>
      <c r="J37" s="148">
        <f>P36+1</f>
        <v>22</v>
      </c>
      <c r="K37" s="177">
        <f t="shared" si="11"/>
        <v>23</v>
      </c>
      <c r="L37" s="174">
        <f t="shared" si="11"/>
        <v>24</v>
      </c>
      <c r="M37" s="170">
        <f t="shared" si="11"/>
        <v>25</v>
      </c>
      <c r="N37" s="165">
        <f t="shared" si="11"/>
        <v>26</v>
      </c>
      <c r="O37" s="151">
        <f t="shared" si="11"/>
        <v>27</v>
      </c>
      <c r="P37" s="22">
        <f>O37+1</f>
        <v>28</v>
      </c>
      <c r="Q37" s="109">
        <v>47</v>
      </c>
      <c r="R37" s="13"/>
      <c r="S37" s="143">
        <f>Y36+1</f>
        <v>13</v>
      </c>
      <c r="T37" s="167">
        <f>S37+1</f>
        <v>14</v>
      </c>
      <c r="U37" s="186">
        <f t="shared" si="12"/>
        <v>15</v>
      </c>
      <c r="V37" s="167">
        <f t="shared" si="12"/>
        <v>16</v>
      </c>
      <c r="W37" s="167">
        <f t="shared" si="12"/>
        <v>17</v>
      </c>
      <c r="X37" s="155">
        <f t="shared" si="12"/>
        <v>18</v>
      </c>
      <c r="Y37" s="21">
        <f t="shared" si="12"/>
        <v>19</v>
      </c>
      <c r="Z37" s="107">
        <v>50</v>
      </c>
    </row>
    <row r="38" spans="1:26" ht="15.75" thickBot="1">
      <c r="A38" s="148">
        <f>G37+1</f>
        <v>18</v>
      </c>
      <c r="B38" s="165">
        <f>A38+1</f>
        <v>19</v>
      </c>
      <c r="C38" s="173">
        <f t="shared" si="10"/>
        <v>20</v>
      </c>
      <c r="D38" s="165">
        <f t="shared" si="10"/>
        <v>21</v>
      </c>
      <c r="E38" s="123">
        <f t="shared" si="10"/>
        <v>22</v>
      </c>
      <c r="F38" s="22">
        <f t="shared" si="10"/>
        <v>23</v>
      </c>
      <c r="G38" s="22">
        <f>F38+1</f>
        <v>24</v>
      </c>
      <c r="H38" s="109">
        <v>42</v>
      </c>
      <c r="I38" s="13"/>
      <c r="J38" s="120">
        <f>P37+1</f>
        <v>29</v>
      </c>
      <c r="K38" s="194">
        <f t="shared" si="11"/>
        <v>30</v>
      </c>
      <c r="L38" s="140"/>
      <c r="M38" s="140"/>
      <c r="N38" s="140"/>
      <c r="O38" s="52"/>
      <c r="P38" s="52"/>
      <c r="Q38" s="111">
        <v>48</v>
      </c>
      <c r="R38" s="13"/>
      <c r="S38" s="145">
        <f>Y37+1</f>
        <v>20</v>
      </c>
      <c r="T38" s="177">
        <f>S38+1</f>
        <v>21</v>
      </c>
      <c r="U38" s="188">
        <f t="shared" si="12"/>
        <v>22</v>
      </c>
      <c r="V38" s="182">
        <f t="shared" si="12"/>
        <v>23</v>
      </c>
      <c r="W38" s="166">
        <f>V38+1</f>
        <v>24</v>
      </c>
      <c r="X38" s="156">
        <f>W38+1</f>
        <v>25</v>
      </c>
      <c r="Y38" s="43">
        <f>X38+1</f>
        <v>26</v>
      </c>
      <c r="Z38" s="107">
        <v>51</v>
      </c>
    </row>
    <row r="39" spans="1:26" ht="15.75" thickBot="1">
      <c r="A39" s="150">
        <f>G38+1</f>
        <v>25</v>
      </c>
      <c r="B39" s="179">
        <f>A39+1</f>
        <v>26</v>
      </c>
      <c r="C39" s="187">
        <f>B39+1</f>
        <v>27</v>
      </c>
      <c r="D39" s="181">
        <f>C39+1</f>
        <v>28</v>
      </c>
      <c r="E39" s="129">
        <f t="shared" si="10"/>
        <v>29</v>
      </c>
      <c r="F39" s="33">
        <f t="shared" si="10"/>
        <v>30</v>
      </c>
      <c r="G39" s="117">
        <v>31</v>
      </c>
      <c r="H39" s="110">
        <v>43</v>
      </c>
      <c r="I39" s="7"/>
      <c r="J39" s="53"/>
      <c r="K39" s="54"/>
      <c r="L39" s="54"/>
      <c r="M39" s="54"/>
      <c r="N39" s="54"/>
      <c r="O39" s="33"/>
      <c r="P39" s="33"/>
      <c r="Q39" s="110"/>
      <c r="R39" s="7"/>
      <c r="S39" s="55">
        <f>Y38+1</f>
        <v>27</v>
      </c>
      <c r="T39" s="195">
        <f>S39+1</f>
        <v>28</v>
      </c>
      <c r="U39" s="142">
        <f t="shared" si="12"/>
        <v>29</v>
      </c>
      <c r="V39" s="163">
        <f t="shared" si="12"/>
        <v>30</v>
      </c>
      <c r="W39" s="164">
        <v>31</v>
      </c>
      <c r="X39" s="56"/>
      <c r="Y39" s="56"/>
      <c r="Z39" s="110">
        <v>52</v>
      </c>
    </row>
    <row r="40" spans="1:26" ht="15.75" thickBot="1">
      <c r="A40" s="57"/>
      <c r="B40" s="57"/>
      <c r="C40" s="57"/>
      <c r="D40" s="57"/>
      <c r="E40" s="57"/>
      <c r="F40" s="57"/>
      <c r="G40" s="57"/>
      <c r="H40" s="57"/>
      <c r="I40" s="58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5.75" thickBot="1">
      <c r="A41" s="60"/>
      <c r="C41" t="s">
        <v>9</v>
      </c>
      <c r="I41" s="59"/>
      <c r="J41" s="59"/>
      <c r="K41" s="210" t="s">
        <v>10</v>
      </c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2"/>
    </row>
    <row r="42" spans="1:26" ht="15.75" thickBot="1">
      <c r="A42" s="61"/>
      <c r="K42" s="213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5"/>
    </row>
    <row r="43" spans="1:26" ht="15.75" thickBot="1">
      <c r="A43" s="62"/>
      <c r="C43" t="s">
        <v>11</v>
      </c>
      <c r="K43" s="213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5"/>
    </row>
    <row r="44" spans="1:26" ht="15.75" thickBot="1">
      <c r="K44" s="216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8"/>
    </row>
    <row r="45" spans="1:26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6.5">
      <c r="A46" s="219" t="s">
        <v>12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63"/>
      <c r="M46" s="221" t="s">
        <v>13</v>
      </c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</row>
    <row r="47" spans="1:26">
      <c r="A47" s="64" t="s">
        <v>14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6"/>
      <c r="M47" s="63"/>
      <c r="N47" s="67" t="s">
        <v>15</v>
      </c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9"/>
    </row>
    <row r="48" spans="1:26">
      <c r="A48" s="70"/>
      <c r="B48" s="71" t="s">
        <v>16</v>
      </c>
      <c r="C48" s="72"/>
      <c r="D48" s="72"/>
      <c r="E48" s="72"/>
      <c r="F48" s="72"/>
      <c r="G48" s="72"/>
      <c r="H48" s="72"/>
      <c r="I48" s="72"/>
      <c r="J48" s="72"/>
      <c r="K48" s="72"/>
      <c r="L48" s="73"/>
      <c r="M48" s="63"/>
      <c r="N48" s="74" t="s">
        <v>17</v>
      </c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6"/>
    </row>
    <row r="49" spans="1:26">
      <c r="A49" s="77"/>
      <c r="B49" s="71" t="s">
        <v>18</v>
      </c>
      <c r="C49" s="72"/>
      <c r="D49" s="72"/>
      <c r="E49" s="72"/>
      <c r="F49" s="72"/>
      <c r="G49" s="72"/>
      <c r="H49" s="72"/>
      <c r="I49" s="72"/>
      <c r="J49" s="72"/>
      <c r="K49" s="72"/>
      <c r="L49" s="73"/>
      <c r="M49" s="78"/>
      <c r="N49" s="79"/>
      <c r="O49" s="80" t="s">
        <v>19</v>
      </c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6"/>
    </row>
    <row r="50" spans="1:26">
      <c r="A50" s="81" t="s">
        <v>20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3"/>
      <c r="M50" s="63"/>
      <c r="N50" s="84"/>
      <c r="O50" s="80" t="s">
        <v>21</v>
      </c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6"/>
    </row>
    <row r="51" spans="1:26">
      <c r="A51" s="85" t="s">
        <v>22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3"/>
      <c r="M51" s="63"/>
      <c r="N51" s="84"/>
      <c r="O51" s="80" t="s">
        <v>23</v>
      </c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6"/>
    </row>
    <row r="52" spans="1:26" ht="16.5">
      <c r="A52" s="222" t="s">
        <v>24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63"/>
      <c r="N52" s="84"/>
      <c r="O52" s="80" t="s">
        <v>25</v>
      </c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6"/>
    </row>
    <row r="53" spans="1:26" ht="16.5">
      <c r="A53" s="86" t="s">
        <v>26</v>
      </c>
      <c r="B53" s="87"/>
      <c r="C53" s="87"/>
      <c r="D53" s="87"/>
      <c r="E53" s="87"/>
      <c r="F53" s="87"/>
      <c r="G53" s="87"/>
      <c r="H53" s="87"/>
      <c r="I53" s="87"/>
      <c r="J53" s="87"/>
      <c r="K53" s="88"/>
      <c r="L53" s="89"/>
      <c r="M53" s="63"/>
      <c r="N53" s="84"/>
      <c r="O53" s="90" t="s">
        <v>27</v>
      </c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6"/>
    </row>
    <row r="54" spans="1:26">
      <c r="A54" s="91" t="s">
        <v>20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9"/>
      <c r="M54" s="63"/>
      <c r="N54" s="84"/>
      <c r="O54" s="90" t="s">
        <v>28</v>
      </c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6"/>
    </row>
    <row r="55" spans="1:26">
      <c r="A55" s="92" t="s">
        <v>29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9"/>
      <c r="M55" s="63"/>
      <c r="N55" s="93" t="s">
        <v>20</v>
      </c>
      <c r="O55" s="94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6"/>
    </row>
    <row r="56" spans="1:26">
      <c r="A56" s="95" t="s">
        <v>30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7"/>
      <c r="M56" s="63"/>
      <c r="N56" s="98" t="s">
        <v>31</v>
      </c>
      <c r="O56" s="99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1"/>
    </row>
    <row r="57" spans="1:26">
      <c r="N57" s="7" t="s">
        <v>32</v>
      </c>
    </row>
    <row r="58" spans="1:26">
      <c r="A58" s="102" t="s">
        <v>33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>
      <c r="A59" s="102" t="s">
        <v>34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>
      <c r="A60" s="102" t="s">
        <v>35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thickBo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>
      <c r="A62" s="223" t="s">
        <v>36</v>
      </c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5"/>
    </row>
    <row r="63" spans="1:26" ht="15.75" thickBot="1">
      <c r="A63" s="103" t="s">
        <v>37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5"/>
    </row>
    <row r="64" spans="1:26">
      <c r="A64" s="203" t="s">
        <v>38</v>
      </c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</row>
  </sheetData>
  <mergeCells count="20">
    <mergeCell ref="A64:Z64"/>
    <mergeCell ref="A23:H23"/>
    <mergeCell ref="J23:Q23"/>
    <mergeCell ref="S23:Z23"/>
    <mergeCell ref="A32:H32"/>
    <mergeCell ref="J32:Q32"/>
    <mergeCell ref="S32:Z32"/>
    <mergeCell ref="K41:Z44"/>
    <mergeCell ref="A46:K46"/>
    <mergeCell ref="M46:Z46"/>
    <mergeCell ref="A52:L52"/>
    <mergeCell ref="A62:Z62"/>
    <mergeCell ref="A1:Z1"/>
    <mergeCell ref="A2:Z2"/>
    <mergeCell ref="S4:Z4"/>
    <mergeCell ref="A13:H13"/>
    <mergeCell ref="J13:Q13"/>
    <mergeCell ref="S13:Z13"/>
    <mergeCell ref="A4:H4"/>
    <mergeCell ref="J4:Q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Bendova Ivana</dc:creator>
  <cp:lastModifiedBy>Hrnčiarová Miroslava </cp:lastModifiedBy>
  <dcterms:created xsi:type="dcterms:W3CDTF">2020-11-12T10:30:24Z</dcterms:created>
  <dcterms:modified xsi:type="dcterms:W3CDTF">2021-01-04T10:08:10Z</dcterms:modified>
</cp:coreProperties>
</file>